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65"/>
  </bookViews>
  <sheets>
    <sheet name="2019年宣州区公开招聘中小学教师拟进入体检考察人员名单" sheetId="4" r:id="rId1"/>
  </sheets>
  <definedNames>
    <definedName name="_xlnm._FilterDatabase" localSheetId="0" hidden="1">'2019年宣州区公开招聘中小学教师拟进入体检考察人员名单'!$A$2:$I$101</definedName>
  </definedNames>
  <calcPr calcId="145621"/>
</workbook>
</file>

<file path=xl/calcChain.xml><?xml version="1.0" encoding="utf-8"?>
<calcChain xmlns="http://schemas.openxmlformats.org/spreadsheetml/2006/main">
  <c r="I101" i="4" l="1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</calcChain>
</file>

<file path=xl/sharedStrings.xml><?xml version="1.0" encoding="utf-8"?>
<sst xmlns="http://schemas.openxmlformats.org/spreadsheetml/2006/main" count="605" uniqueCount="415">
  <si>
    <t>2019年宣州区公开招聘中小学教师拟进入体检考察人员名单</t>
  </si>
  <si>
    <t>序号</t>
  </si>
  <si>
    <t>姓名</t>
  </si>
  <si>
    <t>岗位代码</t>
  </si>
  <si>
    <t>岗位名称</t>
  </si>
  <si>
    <t>座位号</t>
  </si>
  <si>
    <t>抽签号</t>
  </si>
  <si>
    <t>专业测试总分</t>
  </si>
  <si>
    <t>合成总分</t>
  </si>
  <si>
    <t>名次</t>
  </si>
  <si>
    <t>宗在霞</t>
  </si>
  <si>
    <t>341802002006</t>
  </si>
  <si>
    <t>初中地理</t>
  </si>
  <si>
    <t>518010614</t>
  </si>
  <si>
    <t>B3</t>
  </si>
  <si>
    <t>90.2</t>
  </si>
  <si>
    <t>吴秀红</t>
  </si>
  <si>
    <t>518010619</t>
  </si>
  <si>
    <t>B6</t>
  </si>
  <si>
    <t>82.8</t>
  </si>
  <si>
    <t>吴进</t>
  </si>
  <si>
    <t>341802002005</t>
  </si>
  <si>
    <t>初中化学</t>
  </si>
  <si>
    <t>518010904</t>
  </si>
  <si>
    <t>F2</t>
  </si>
  <si>
    <t>96.9</t>
  </si>
  <si>
    <t>孙雯</t>
  </si>
  <si>
    <t>341802002008</t>
  </si>
  <si>
    <t>初中美术</t>
  </si>
  <si>
    <t>518010325</t>
  </si>
  <si>
    <t>T4</t>
  </si>
  <si>
    <t>91.1</t>
  </si>
  <si>
    <t>王娜</t>
  </si>
  <si>
    <t>518010317</t>
  </si>
  <si>
    <t>T3</t>
  </si>
  <si>
    <t>85.5</t>
  </si>
  <si>
    <t>潘雪晴</t>
  </si>
  <si>
    <t>341802002002</t>
  </si>
  <si>
    <t>初中数学</t>
  </si>
  <si>
    <t>518012423</t>
  </si>
  <si>
    <t>D14</t>
  </si>
  <si>
    <t>91.3</t>
  </si>
  <si>
    <t>文美芳</t>
  </si>
  <si>
    <t>518012330</t>
  </si>
  <si>
    <t>D11</t>
  </si>
  <si>
    <t>90.3</t>
  </si>
  <si>
    <t>吴义庆</t>
  </si>
  <si>
    <t>518012416</t>
  </si>
  <si>
    <t>D13</t>
  </si>
  <si>
    <t>90.1</t>
  </si>
  <si>
    <t>邵茂蓉</t>
  </si>
  <si>
    <t>518012217</t>
  </si>
  <si>
    <t>D12</t>
  </si>
  <si>
    <t>88.8</t>
  </si>
  <si>
    <t>徐殷玲</t>
  </si>
  <si>
    <t>518012313</t>
  </si>
  <si>
    <t>D7</t>
  </si>
  <si>
    <t>88.3</t>
  </si>
  <si>
    <t>赵健</t>
  </si>
  <si>
    <t>518012329</t>
  </si>
  <si>
    <t>D1</t>
  </si>
  <si>
    <t>章东霞</t>
  </si>
  <si>
    <t>518012427</t>
  </si>
  <si>
    <t>D8</t>
  </si>
  <si>
    <t>86.2</t>
  </si>
  <si>
    <t>桑青梅</t>
  </si>
  <si>
    <t>341802002007</t>
  </si>
  <si>
    <t>初中体育</t>
  </si>
  <si>
    <t>518010012</t>
  </si>
  <si>
    <t>R2</t>
  </si>
  <si>
    <t>83.7</t>
  </si>
  <si>
    <t>徐建涛</t>
  </si>
  <si>
    <t>341802002004</t>
  </si>
  <si>
    <t>初中物理</t>
  </si>
  <si>
    <t>518012003</t>
  </si>
  <si>
    <t>E2</t>
  </si>
  <si>
    <t>88.5</t>
  </si>
  <si>
    <t>刘慧</t>
  </si>
  <si>
    <t>341802002003</t>
  </si>
  <si>
    <t>初中英语</t>
  </si>
  <si>
    <t>518011130</t>
  </si>
  <si>
    <t>H4</t>
  </si>
  <si>
    <t>95.6</t>
  </si>
  <si>
    <t>518011311</t>
  </si>
  <si>
    <t>H14</t>
  </si>
  <si>
    <t>95.8</t>
  </si>
  <si>
    <t>马源</t>
  </si>
  <si>
    <t>518011002</t>
  </si>
  <si>
    <t>H8</t>
  </si>
  <si>
    <t>96</t>
  </si>
  <si>
    <t>黄水英</t>
  </si>
  <si>
    <t>518011206</t>
  </si>
  <si>
    <t>H13</t>
  </si>
  <si>
    <t>93.4</t>
  </si>
  <si>
    <t>杨盛梅</t>
  </si>
  <si>
    <t>518011317</t>
  </si>
  <si>
    <t>H1</t>
  </si>
  <si>
    <t>93</t>
  </si>
  <si>
    <t>梅能琴</t>
  </si>
  <si>
    <t>518011102</t>
  </si>
  <si>
    <t>H10</t>
  </si>
  <si>
    <t>92.2</t>
  </si>
  <si>
    <t>曹海凤</t>
  </si>
  <si>
    <t>518011114</t>
  </si>
  <si>
    <t>H3</t>
  </si>
  <si>
    <t>92.4</t>
  </si>
  <si>
    <t>秦萍</t>
  </si>
  <si>
    <t>341802002001</t>
  </si>
  <si>
    <t>初中语文</t>
  </si>
  <si>
    <t>518011909</t>
  </si>
  <si>
    <t>A14</t>
  </si>
  <si>
    <t>88.6</t>
  </si>
  <si>
    <t>刘萌</t>
  </si>
  <si>
    <t>518011918</t>
  </si>
  <si>
    <t>A2</t>
  </si>
  <si>
    <t>85.4</t>
  </si>
  <si>
    <t>杨姗</t>
  </si>
  <si>
    <t>518011724</t>
  </si>
  <si>
    <t>A9</t>
  </si>
  <si>
    <t>赵润峰</t>
  </si>
  <si>
    <t>518011814</t>
  </si>
  <si>
    <t>A10</t>
  </si>
  <si>
    <t>84.1</t>
  </si>
  <si>
    <t>刘玲</t>
  </si>
  <si>
    <t>518011602</t>
  </si>
  <si>
    <t>A6</t>
  </si>
  <si>
    <t>81.1</t>
  </si>
  <si>
    <t>徐薇</t>
  </si>
  <si>
    <t>518011811</t>
  </si>
  <si>
    <t>A1</t>
  </si>
  <si>
    <t>81.3</t>
  </si>
  <si>
    <t>彭文菊</t>
  </si>
  <si>
    <t>518011828</t>
  </si>
  <si>
    <t>A13</t>
  </si>
  <si>
    <t>82.2</t>
  </si>
  <si>
    <t>孙松琴</t>
  </si>
  <si>
    <t>341802002019</t>
  </si>
  <si>
    <t>小学科学</t>
  </si>
  <si>
    <t>118009823</t>
  </si>
  <si>
    <t>P3</t>
  </si>
  <si>
    <t>金芳</t>
  </si>
  <si>
    <t>118009815</t>
  </si>
  <si>
    <t>P5</t>
  </si>
  <si>
    <t>陈亚云</t>
  </si>
  <si>
    <t>341802002017</t>
  </si>
  <si>
    <t>小学美术</t>
  </si>
  <si>
    <t>118008902</t>
  </si>
  <si>
    <t>U3</t>
  </si>
  <si>
    <t>86.7</t>
  </si>
  <si>
    <t>张燕</t>
  </si>
  <si>
    <t>118008627</t>
  </si>
  <si>
    <t>U9</t>
  </si>
  <si>
    <t>88</t>
  </si>
  <si>
    <t>胡倩</t>
  </si>
  <si>
    <t>118008718</t>
  </si>
  <si>
    <t>U6</t>
  </si>
  <si>
    <t>88.9</t>
  </si>
  <si>
    <t>张旭</t>
  </si>
  <si>
    <t>341802002012</t>
  </si>
  <si>
    <t>小学数学A组</t>
  </si>
  <si>
    <t>118001723</t>
  </si>
  <si>
    <t>K9</t>
  </si>
  <si>
    <t>吴亚慧</t>
  </si>
  <si>
    <t>118000905</t>
  </si>
  <si>
    <t>K11</t>
  </si>
  <si>
    <t>91.4</t>
  </si>
  <si>
    <t>孙淼</t>
  </si>
  <si>
    <t>118001026</t>
  </si>
  <si>
    <t>K16</t>
  </si>
  <si>
    <t>91.6</t>
  </si>
  <si>
    <t>龚秉华</t>
  </si>
  <si>
    <t>118001607</t>
  </si>
  <si>
    <t>K18</t>
  </si>
  <si>
    <t>张冉</t>
  </si>
  <si>
    <t>118001726</t>
  </si>
  <si>
    <t>K8</t>
  </si>
  <si>
    <t>张敏</t>
  </si>
  <si>
    <t>118000504</t>
  </si>
  <si>
    <t>K4</t>
  </si>
  <si>
    <t>87.6</t>
  </si>
  <si>
    <t>盛艳春</t>
  </si>
  <si>
    <t>118000430</t>
  </si>
  <si>
    <t>K17</t>
  </si>
  <si>
    <t>91.9</t>
  </si>
  <si>
    <t>高顺子</t>
  </si>
  <si>
    <t>118000827</t>
  </si>
  <si>
    <t>K7</t>
  </si>
  <si>
    <t>89.6</t>
  </si>
  <si>
    <t>徐晨</t>
  </si>
  <si>
    <t>118001403</t>
  </si>
  <si>
    <t>K10</t>
  </si>
  <si>
    <t>86.4</t>
  </si>
  <si>
    <t>朱佩</t>
  </si>
  <si>
    <t>341802002013</t>
  </si>
  <si>
    <t>小学数学B组</t>
  </si>
  <si>
    <t>118000527</t>
  </si>
  <si>
    <t>Q12</t>
  </si>
  <si>
    <t>97.3</t>
  </si>
  <si>
    <t>周涛</t>
  </si>
  <si>
    <t>118000105</t>
  </si>
  <si>
    <t>Q1</t>
  </si>
  <si>
    <t>林云云</t>
  </si>
  <si>
    <t>118002425</t>
  </si>
  <si>
    <t>Q5</t>
  </si>
  <si>
    <t>91</t>
  </si>
  <si>
    <t>胡素桃</t>
  </si>
  <si>
    <t>118001808</t>
  </si>
  <si>
    <t>Q11</t>
  </si>
  <si>
    <t>韩霞</t>
  </si>
  <si>
    <t>118001102</t>
  </si>
  <si>
    <t>Q6</t>
  </si>
  <si>
    <t>91.5</t>
  </si>
  <si>
    <t>管贞</t>
  </si>
  <si>
    <t>118002102</t>
  </si>
  <si>
    <t>Q14</t>
  </si>
  <si>
    <t>90.8</t>
  </si>
  <si>
    <t>陈洁</t>
  </si>
  <si>
    <t>118001018</t>
  </si>
  <si>
    <t>Q13</t>
  </si>
  <si>
    <t>周程程</t>
  </si>
  <si>
    <t>118000516</t>
  </si>
  <si>
    <t>Q2</t>
  </si>
  <si>
    <t>86.1</t>
  </si>
  <si>
    <t>詹琦</t>
  </si>
  <si>
    <t>118000623</t>
  </si>
  <si>
    <t>Q4</t>
  </si>
  <si>
    <t>张丽</t>
  </si>
  <si>
    <t>341802002016</t>
  </si>
  <si>
    <t>小学体育</t>
  </si>
  <si>
    <t>118004610</t>
  </si>
  <si>
    <t>S4</t>
  </si>
  <si>
    <t>90.5</t>
  </si>
  <si>
    <t>李羚</t>
  </si>
  <si>
    <t>118004201</t>
  </si>
  <si>
    <t>S5</t>
  </si>
  <si>
    <t>杜欢</t>
  </si>
  <si>
    <t>341802002018</t>
  </si>
  <si>
    <t>小学信息技术</t>
  </si>
  <si>
    <t>118004716</t>
  </si>
  <si>
    <t>N6</t>
  </si>
  <si>
    <t>99.6</t>
  </si>
  <si>
    <t>吴缓缓</t>
  </si>
  <si>
    <t>118004722</t>
  </si>
  <si>
    <t>N5</t>
  </si>
  <si>
    <t>99.7</t>
  </si>
  <si>
    <t>都娟</t>
  </si>
  <si>
    <t>118004805</t>
  </si>
  <si>
    <t>N9</t>
  </si>
  <si>
    <t>95.5</t>
  </si>
  <si>
    <t>张先云</t>
  </si>
  <si>
    <t>341802002015</t>
  </si>
  <si>
    <t>小学音乐</t>
  </si>
  <si>
    <t>118009601</t>
  </si>
  <si>
    <t>M3</t>
  </si>
  <si>
    <t>88.4</t>
  </si>
  <si>
    <t>康梦雅</t>
  </si>
  <si>
    <t>118009613</t>
  </si>
  <si>
    <t>M2</t>
  </si>
  <si>
    <t>89.4</t>
  </si>
  <si>
    <t>甘淑镭</t>
  </si>
  <si>
    <t>341802002014</t>
  </si>
  <si>
    <t>小学英语</t>
  </si>
  <si>
    <t>118003827</t>
  </si>
  <si>
    <t>L13</t>
  </si>
  <si>
    <t>93.5</t>
  </si>
  <si>
    <t>梁晴</t>
  </si>
  <si>
    <t>118002702</t>
  </si>
  <si>
    <t>L12</t>
  </si>
  <si>
    <t>孙娟</t>
  </si>
  <si>
    <t>118003805</t>
  </si>
  <si>
    <t>L16</t>
  </si>
  <si>
    <t>艾明</t>
  </si>
  <si>
    <t>118002507</t>
  </si>
  <si>
    <t>L8</t>
  </si>
  <si>
    <t>刘宏艳</t>
  </si>
  <si>
    <t>118002520</t>
  </si>
  <si>
    <t>L4</t>
  </si>
  <si>
    <t>宫丽丽</t>
  </si>
  <si>
    <t>118003016</t>
  </si>
  <si>
    <t>L2</t>
  </si>
  <si>
    <t>92.1</t>
  </si>
  <si>
    <t>刘佳丽</t>
  </si>
  <si>
    <t>118003814</t>
  </si>
  <si>
    <t>L18</t>
  </si>
  <si>
    <t>91.7</t>
  </si>
  <si>
    <t>秦立胜</t>
  </si>
  <si>
    <t>118003316</t>
  </si>
  <si>
    <t>L5</t>
  </si>
  <si>
    <t>91.8</t>
  </si>
  <si>
    <t>卫岑</t>
  </si>
  <si>
    <t>118003019</t>
  </si>
  <si>
    <t>L15</t>
  </si>
  <si>
    <t>88.2</t>
  </si>
  <si>
    <t>赵玲漫</t>
  </si>
  <si>
    <t>118003320</t>
  </si>
  <si>
    <t>L1</t>
  </si>
  <si>
    <t>87.5</t>
  </si>
  <si>
    <t>余超</t>
  </si>
  <si>
    <t>341802002009</t>
  </si>
  <si>
    <t>小学语文A组</t>
  </si>
  <si>
    <t>118006815</t>
  </si>
  <si>
    <t>C15</t>
  </si>
  <si>
    <t>81.6</t>
  </si>
  <si>
    <t>杨莹艳</t>
  </si>
  <si>
    <t>118006626</t>
  </si>
  <si>
    <t>C14</t>
  </si>
  <si>
    <t>82.4</t>
  </si>
  <si>
    <t>朱家姗</t>
  </si>
  <si>
    <t>118006024</t>
  </si>
  <si>
    <t>C4</t>
  </si>
  <si>
    <t>81.4</t>
  </si>
  <si>
    <t>凤玲</t>
  </si>
  <si>
    <t>118007318</t>
  </si>
  <si>
    <t>C7</t>
  </si>
  <si>
    <t>周瑾</t>
  </si>
  <si>
    <t>118007220</t>
  </si>
  <si>
    <t>C16</t>
  </si>
  <si>
    <t>方萍</t>
  </si>
  <si>
    <t>118006730</t>
  </si>
  <si>
    <t>C18</t>
  </si>
  <si>
    <t>79.4</t>
  </si>
  <si>
    <t>娄默耘</t>
  </si>
  <si>
    <t>118006806</t>
  </si>
  <si>
    <t>C13</t>
  </si>
  <si>
    <t>78.1</t>
  </si>
  <si>
    <t>赵云</t>
  </si>
  <si>
    <t>118005718</t>
  </si>
  <si>
    <t>C10</t>
  </si>
  <si>
    <t>78.2</t>
  </si>
  <si>
    <t>刘丹</t>
  </si>
  <si>
    <t>118008128</t>
  </si>
  <si>
    <t>C5</t>
  </si>
  <si>
    <t>陈紫娟</t>
  </si>
  <si>
    <t>118006621</t>
  </si>
  <si>
    <t>C20</t>
  </si>
  <si>
    <t>76.8</t>
  </si>
  <si>
    <t>陈佳桂</t>
  </si>
  <si>
    <t>341802002010</t>
  </si>
  <si>
    <t>小学语文B组</t>
  </si>
  <si>
    <t>118007324</t>
  </si>
  <si>
    <t>G6</t>
  </si>
  <si>
    <t>80.6</t>
  </si>
  <si>
    <t>徐云云</t>
  </si>
  <si>
    <t>118007507</t>
  </si>
  <si>
    <t>G16</t>
  </si>
  <si>
    <t>83</t>
  </si>
  <si>
    <t>何青霞</t>
  </si>
  <si>
    <t>118007719</t>
  </si>
  <si>
    <t>G9</t>
  </si>
  <si>
    <t>81.7</t>
  </si>
  <si>
    <t>赵丹</t>
  </si>
  <si>
    <t>118006821</t>
  </si>
  <si>
    <t>G12</t>
  </si>
  <si>
    <t>84.9</t>
  </si>
  <si>
    <t>李慧</t>
  </si>
  <si>
    <t>118006029</t>
  </si>
  <si>
    <t>G4</t>
  </si>
  <si>
    <t>陈书婷</t>
  </si>
  <si>
    <t>118006625</t>
  </si>
  <si>
    <t>G18</t>
  </si>
  <si>
    <t>汪丽</t>
  </si>
  <si>
    <t>118006107</t>
  </si>
  <si>
    <t>G5</t>
  </si>
  <si>
    <t>吴玥</t>
  </si>
  <si>
    <t>118007621</t>
  </si>
  <si>
    <t>G14</t>
  </si>
  <si>
    <t>81.8</t>
  </si>
  <si>
    <t>刁文珏</t>
  </si>
  <si>
    <t>118005819</t>
  </si>
  <si>
    <t>G3</t>
  </si>
  <si>
    <t>118006714</t>
  </si>
  <si>
    <t>G1</t>
  </si>
  <si>
    <t>张梦琳</t>
  </si>
  <si>
    <t>341802002011</t>
  </si>
  <si>
    <t>小学语文C组</t>
  </si>
  <si>
    <t>118007907</t>
  </si>
  <si>
    <t>J17</t>
  </si>
  <si>
    <t>84.7</t>
  </si>
  <si>
    <t>王玲</t>
  </si>
  <si>
    <t>118006426</t>
  </si>
  <si>
    <t>J15</t>
  </si>
  <si>
    <t>81.9</t>
  </si>
  <si>
    <t>俞晗</t>
  </si>
  <si>
    <t>118005817</t>
  </si>
  <si>
    <t>J7</t>
  </si>
  <si>
    <t>范璐</t>
  </si>
  <si>
    <t>118005820</t>
  </si>
  <si>
    <t>J6</t>
  </si>
  <si>
    <t>84.4</t>
  </si>
  <si>
    <t>夏莹莹</t>
  </si>
  <si>
    <t>118006502</t>
  </si>
  <si>
    <t>J3</t>
  </si>
  <si>
    <t>黄太婷</t>
  </si>
  <si>
    <t>118006224</t>
  </si>
  <si>
    <t>J22</t>
  </si>
  <si>
    <t>80.5</t>
  </si>
  <si>
    <t>余功平</t>
  </si>
  <si>
    <t>118007124</t>
  </si>
  <si>
    <t>J18</t>
  </si>
  <si>
    <t>郑鑫</t>
  </si>
  <si>
    <t>118006709</t>
  </si>
  <si>
    <t>J2</t>
  </si>
  <si>
    <t>82.7</t>
  </si>
  <si>
    <t>閤李慧</t>
  </si>
  <si>
    <t>118007928</t>
  </si>
  <si>
    <t>J1</t>
  </si>
  <si>
    <t>79.6</t>
  </si>
  <si>
    <t>宋天雨</t>
  </si>
  <si>
    <t>118006704</t>
  </si>
  <si>
    <t>J9</t>
  </si>
  <si>
    <t>吴蓉蓉</t>
  </si>
  <si>
    <t>118008213</t>
  </si>
  <si>
    <t>J21</t>
  </si>
  <si>
    <t>77.9</t>
  </si>
  <si>
    <t>笔试总分（含加分）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</si>
</sst>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abSelected="1" topLeftCell="A40" workbookViewId="0">
      <selection activeCell="N53" sqref="N53"/>
    </sheetView>
  </sheetViews>
  <sheetFormatPr defaultColWidth="9" defaultRowHeight="13.5"/>
  <cols>
    <col min="1" max="1" width="4.125" customWidth="1"/>
    <col min="2" max="2" width="6.625" customWidth="1"/>
    <col min="3" max="3" width="13" customWidth="1"/>
    <col min="4" max="4" width="11.625" customWidth="1"/>
    <col min="5" max="5" width="10.375" style="2" customWidth="1"/>
    <col min="6" max="6" width="5.625" style="3" customWidth="1"/>
    <col min="7" max="7" width="11.125" customWidth="1"/>
    <col min="8" max="8" width="8" customWidth="1"/>
    <col min="9" max="9" width="7.375" customWidth="1"/>
    <col min="10" max="10" width="4.5" customWidth="1"/>
  </cols>
  <sheetData>
    <row r="1" spans="1:10" ht="27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27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414</v>
      </c>
      <c r="H2" s="4" t="s">
        <v>7</v>
      </c>
      <c r="I2" s="4" t="s">
        <v>8</v>
      </c>
      <c r="J2" s="8" t="s">
        <v>9</v>
      </c>
    </row>
    <row r="3" spans="1:10" s="1" customFormat="1" ht="18" customHeight="1">
      <c r="A3" s="5">
        <v>1</v>
      </c>
      <c r="B3" s="6" t="s">
        <v>10</v>
      </c>
      <c r="C3" s="11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7">
        <v>80.900000000000006</v>
      </c>
      <c r="I3" s="9">
        <f t="shared" ref="I3:I23" si="0">G3/1.2*0.6+H3*0.4</f>
        <v>77.460000000000008</v>
      </c>
      <c r="J3" s="10">
        <v>1</v>
      </c>
    </row>
    <row r="4" spans="1:10" s="1" customFormat="1" ht="18" customHeight="1">
      <c r="A4" s="5">
        <v>2</v>
      </c>
      <c r="B4" s="6" t="s">
        <v>16</v>
      </c>
      <c r="C4" s="6" t="s">
        <v>11</v>
      </c>
      <c r="D4" s="6" t="s">
        <v>12</v>
      </c>
      <c r="E4" s="6" t="s">
        <v>17</v>
      </c>
      <c r="F4" s="6" t="s">
        <v>18</v>
      </c>
      <c r="G4" s="6" t="s">
        <v>19</v>
      </c>
      <c r="H4" s="7">
        <v>83.7</v>
      </c>
      <c r="I4" s="9">
        <f t="shared" si="0"/>
        <v>74.88</v>
      </c>
      <c r="J4" s="10">
        <v>2</v>
      </c>
    </row>
    <row r="5" spans="1:10" s="1" customFormat="1" ht="18" customHeight="1">
      <c r="A5" s="5">
        <v>3</v>
      </c>
      <c r="B5" s="6" t="s">
        <v>20</v>
      </c>
      <c r="C5" s="11" t="s">
        <v>21</v>
      </c>
      <c r="D5" s="6" t="s">
        <v>22</v>
      </c>
      <c r="E5" s="6" t="s">
        <v>23</v>
      </c>
      <c r="F5" s="6" t="s">
        <v>24</v>
      </c>
      <c r="G5" s="6" t="s">
        <v>25</v>
      </c>
      <c r="H5" s="7">
        <v>82.4</v>
      </c>
      <c r="I5" s="9">
        <f t="shared" si="0"/>
        <v>81.410000000000011</v>
      </c>
      <c r="J5" s="10">
        <v>1</v>
      </c>
    </row>
    <row r="6" spans="1:10" s="1" customFormat="1" ht="18" customHeight="1">
      <c r="A6" s="5">
        <v>4</v>
      </c>
      <c r="B6" s="6" t="s">
        <v>26</v>
      </c>
      <c r="C6" s="11" t="s">
        <v>27</v>
      </c>
      <c r="D6" s="6" t="s">
        <v>28</v>
      </c>
      <c r="E6" s="6" t="s">
        <v>29</v>
      </c>
      <c r="F6" s="6" t="s">
        <v>30</v>
      </c>
      <c r="G6" s="6" t="s">
        <v>31</v>
      </c>
      <c r="H6" s="7">
        <v>81.44</v>
      </c>
      <c r="I6" s="9">
        <f t="shared" si="0"/>
        <v>78.126000000000005</v>
      </c>
      <c r="J6" s="10">
        <v>1</v>
      </c>
    </row>
    <row r="7" spans="1:10" s="1" customFormat="1" ht="18" customHeight="1">
      <c r="A7" s="5">
        <v>5</v>
      </c>
      <c r="B7" s="6" t="s">
        <v>32</v>
      </c>
      <c r="C7" s="6" t="s">
        <v>27</v>
      </c>
      <c r="D7" s="6" t="s">
        <v>28</v>
      </c>
      <c r="E7" s="6" t="s">
        <v>33</v>
      </c>
      <c r="F7" s="6" t="s">
        <v>34</v>
      </c>
      <c r="G7" s="6" t="s">
        <v>35</v>
      </c>
      <c r="H7" s="7">
        <v>86.4</v>
      </c>
      <c r="I7" s="9">
        <f t="shared" si="0"/>
        <v>77.31</v>
      </c>
      <c r="J7" s="10">
        <v>2</v>
      </c>
    </row>
    <row r="8" spans="1:10" s="1" customFormat="1" ht="18" customHeight="1">
      <c r="A8" s="5">
        <v>6</v>
      </c>
      <c r="B8" s="6" t="s">
        <v>36</v>
      </c>
      <c r="C8" s="11" t="s">
        <v>37</v>
      </c>
      <c r="D8" s="6" t="s">
        <v>38</v>
      </c>
      <c r="E8" s="6" t="s">
        <v>39</v>
      </c>
      <c r="F8" s="6" t="s">
        <v>40</v>
      </c>
      <c r="G8" s="6" t="s">
        <v>41</v>
      </c>
      <c r="H8" s="7">
        <v>83.76</v>
      </c>
      <c r="I8" s="9">
        <f t="shared" si="0"/>
        <v>79.153999999999996</v>
      </c>
      <c r="J8" s="10">
        <v>1</v>
      </c>
    </row>
    <row r="9" spans="1:10" s="1" customFormat="1" ht="18" customHeight="1">
      <c r="A9" s="5">
        <v>7</v>
      </c>
      <c r="B9" s="6" t="s">
        <v>42</v>
      </c>
      <c r="C9" s="6" t="s">
        <v>37</v>
      </c>
      <c r="D9" s="6" t="s">
        <v>38</v>
      </c>
      <c r="E9" s="6" t="s">
        <v>43</v>
      </c>
      <c r="F9" s="6" t="s">
        <v>44</v>
      </c>
      <c r="G9" s="6" t="s">
        <v>45</v>
      </c>
      <c r="H9" s="7">
        <v>83.5</v>
      </c>
      <c r="I9" s="9">
        <f t="shared" si="0"/>
        <v>78.55</v>
      </c>
      <c r="J9" s="10">
        <v>2</v>
      </c>
    </row>
    <row r="10" spans="1:10" s="1" customFormat="1" ht="18" customHeight="1">
      <c r="A10" s="5">
        <v>8</v>
      </c>
      <c r="B10" s="6" t="s">
        <v>46</v>
      </c>
      <c r="C10" s="6" t="s">
        <v>37</v>
      </c>
      <c r="D10" s="6" t="s">
        <v>38</v>
      </c>
      <c r="E10" s="6" t="s">
        <v>47</v>
      </c>
      <c r="F10" s="6" t="s">
        <v>48</v>
      </c>
      <c r="G10" s="6" t="s">
        <v>49</v>
      </c>
      <c r="H10" s="7">
        <v>82.76</v>
      </c>
      <c r="I10" s="9">
        <f t="shared" si="0"/>
        <v>78.153999999999996</v>
      </c>
      <c r="J10" s="10">
        <v>3</v>
      </c>
    </row>
    <row r="11" spans="1:10" s="1" customFormat="1" ht="18" customHeight="1">
      <c r="A11" s="5">
        <v>9</v>
      </c>
      <c r="B11" s="6" t="s">
        <v>50</v>
      </c>
      <c r="C11" s="6" t="s">
        <v>37</v>
      </c>
      <c r="D11" s="6" t="s">
        <v>38</v>
      </c>
      <c r="E11" s="6" t="s">
        <v>51</v>
      </c>
      <c r="F11" s="6" t="s">
        <v>52</v>
      </c>
      <c r="G11" s="6" t="s">
        <v>53</v>
      </c>
      <c r="H11" s="7">
        <v>83.54</v>
      </c>
      <c r="I11" s="9">
        <f t="shared" si="0"/>
        <v>77.816000000000003</v>
      </c>
      <c r="J11" s="10">
        <v>4</v>
      </c>
    </row>
    <row r="12" spans="1:10" s="1" customFormat="1" ht="18" customHeight="1">
      <c r="A12" s="5">
        <v>10</v>
      </c>
      <c r="B12" s="6" t="s">
        <v>54</v>
      </c>
      <c r="C12" s="6" t="s">
        <v>37</v>
      </c>
      <c r="D12" s="6" t="s">
        <v>38</v>
      </c>
      <c r="E12" s="6" t="s">
        <v>55</v>
      </c>
      <c r="F12" s="6" t="s">
        <v>56</v>
      </c>
      <c r="G12" s="6" t="s">
        <v>57</v>
      </c>
      <c r="H12" s="7">
        <v>82.9</v>
      </c>
      <c r="I12" s="9">
        <f t="shared" si="0"/>
        <v>77.31</v>
      </c>
      <c r="J12" s="10">
        <v>5</v>
      </c>
    </row>
    <row r="13" spans="1:10" s="1" customFormat="1" ht="18" customHeight="1">
      <c r="A13" s="5">
        <v>11</v>
      </c>
      <c r="B13" s="6" t="s">
        <v>58</v>
      </c>
      <c r="C13" s="6" t="s">
        <v>37</v>
      </c>
      <c r="D13" s="6" t="s">
        <v>38</v>
      </c>
      <c r="E13" s="6" t="s">
        <v>59</v>
      </c>
      <c r="F13" s="6" t="s">
        <v>60</v>
      </c>
      <c r="G13" s="6" t="s">
        <v>57</v>
      </c>
      <c r="H13" s="7">
        <v>80.52</v>
      </c>
      <c r="I13" s="9">
        <f t="shared" si="0"/>
        <v>76.358000000000004</v>
      </c>
      <c r="J13" s="10">
        <v>6</v>
      </c>
    </row>
    <row r="14" spans="1:10" s="1" customFormat="1" ht="18" customHeight="1">
      <c r="A14" s="5">
        <v>12</v>
      </c>
      <c r="B14" s="6" t="s">
        <v>61</v>
      </c>
      <c r="C14" s="6" t="s">
        <v>37</v>
      </c>
      <c r="D14" s="6" t="s">
        <v>38</v>
      </c>
      <c r="E14" s="6" t="s">
        <v>62</v>
      </c>
      <c r="F14" s="6" t="s">
        <v>63</v>
      </c>
      <c r="G14" s="6" t="s">
        <v>64</v>
      </c>
      <c r="H14" s="7">
        <v>82.62</v>
      </c>
      <c r="I14" s="9">
        <f t="shared" si="0"/>
        <v>76.147999999999996</v>
      </c>
      <c r="J14" s="10">
        <v>7</v>
      </c>
    </row>
    <row r="15" spans="1:10" s="1" customFormat="1" ht="18" customHeight="1">
      <c r="A15" s="5">
        <v>13</v>
      </c>
      <c r="B15" s="6" t="s">
        <v>65</v>
      </c>
      <c r="C15" s="11" t="s">
        <v>66</v>
      </c>
      <c r="D15" s="6" t="s">
        <v>67</v>
      </c>
      <c r="E15" s="6" t="s">
        <v>68</v>
      </c>
      <c r="F15" s="6" t="s">
        <v>69</v>
      </c>
      <c r="G15" s="6" t="s">
        <v>70</v>
      </c>
      <c r="H15" s="7">
        <v>75</v>
      </c>
      <c r="I15" s="9">
        <f t="shared" si="0"/>
        <v>71.849999999999994</v>
      </c>
      <c r="J15" s="10">
        <v>1</v>
      </c>
    </row>
    <row r="16" spans="1:10" s="1" customFormat="1" ht="18" customHeight="1">
      <c r="A16" s="5">
        <v>14</v>
      </c>
      <c r="B16" s="6" t="s">
        <v>71</v>
      </c>
      <c r="C16" s="11" t="s">
        <v>72</v>
      </c>
      <c r="D16" s="6" t="s">
        <v>73</v>
      </c>
      <c r="E16" s="6" t="s">
        <v>74</v>
      </c>
      <c r="F16" s="6" t="s">
        <v>75</v>
      </c>
      <c r="G16" s="6" t="s">
        <v>76</v>
      </c>
      <c r="H16" s="7">
        <v>82.56</v>
      </c>
      <c r="I16" s="9">
        <f t="shared" si="0"/>
        <v>77.274000000000001</v>
      </c>
      <c r="J16" s="10">
        <v>1</v>
      </c>
    </row>
    <row r="17" spans="1:10" s="1" customFormat="1" ht="18" customHeight="1">
      <c r="A17" s="5">
        <v>15</v>
      </c>
      <c r="B17" s="6" t="s">
        <v>77</v>
      </c>
      <c r="C17" s="6" t="s">
        <v>78</v>
      </c>
      <c r="D17" s="6" t="s">
        <v>79</v>
      </c>
      <c r="E17" s="6" t="s">
        <v>80</v>
      </c>
      <c r="F17" s="6" t="s">
        <v>81</v>
      </c>
      <c r="G17" s="6" t="s">
        <v>82</v>
      </c>
      <c r="H17" s="7">
        <v>78.760000000000005</v>
      </c>
      <c r="I17" s="9">
        <f t="shared" si="0"/>
        <v>79.304000000000002</v>
      </c>
      <c r="J17" s="10">
        <v>1</v>
      </c>
    </row>
    <row r="18" spans="1:10" s="1" customFormat="1" ht="18" customHeight="1">
      <c r="A18" s="5">
        <v>16</v>
      </c>
      <c r="B18" s="6" t="s">
        <v>77</v>
      </c>
      <c r="C18" s="6" t="s">
        <v>78</v>
      </c>
      <c r="D18" s="6" t="s">
        <v>79</v>
      </c>
      <c r="E18" s="6" t="s">
        <v>83</v>
      </c>
      <c r="F18" s="6" t="s">
        <v>84</v>
      </c>
      <c r="G18" s="6" t="s">
        <v>85</v>
      </c>
      <c r="H18" s="7">
        <v>77.62</v>
      </c>
      <c r="I18" s="9">
        <f t="shared" si="0"/>
        <v>78.948000000000008</v>
      </c>
      <c r="J18" s="10">
        <v>2</v>
      </c>
    </row>
    <row r="19" spans="1:10" s="1" customFormat="1" ht="18" customHeight="1">
      <c r="A19" s="5">
        <v>17</v>
      </c>
      <c r="B19" s="6" t="s">
        <v>86</v>
      </c>
      <c r="C19" s="11" t="s">
        <v>78</v>
      </c>
      <c r="D19" s="6" t="s">
        <v>79</v>
      </c>
      <c r="E19" s="6" t="s">
        <v>87</v>
      </c>
      <c r="F19" s="6" t="s">
        <v>88</v>
      </c>
      <c r="G19" s="6" t="s">
        <v>89</v>
      </c>
      <c r="H19" s="7">
        <v>77.34</v>
      </c>
      <c r="I19" s="9">
        <f t="shared" si="0"/>
        <v>78.936000000000007</v>
      </c>
      <c r="J19" s="10">
        <v>3</v>
      </c>
    </row>
    <row r="20" spans="1:10" s="1" customFormat="1" ht="18" customHeight="1">
      <c r="A20" s="5">
        <v>18</v>
      </c>
      <c r="B20" s="6" t="s">
        <v>90</v>
      </c>
      <c r="C20" s="6" t="s">
        <v>78</v>
      </c>
      <c r="D20" s="6" t="s">
        <v>79</v>
      </c>
      <c r="E20" s="6" t="s">
        <v>91</v>
      </c>
      <c r="F20" s="6" t="s">
        <v>92</v>
      </c>
      <c r="G20" s="6" t="s">
        <v>93</v>
      </c>
      <c r="H20" s="7">
        <v>79.2</v>
      </c>
      <c r="I20" s="9">
        <f t="shared" si="0"/>
        <v>78.38000000000001</v>
      </c>
      <c r="J20" s="10">
        <v>4</v>
      </c>
    </row>
    <row r="21" spans="1:10" s="1" customFormat="1" ht="18" customHeight="1">
      <c r="A21" s="5">
        <v>19</v>
      </c>
      <c r="B21" s="6" t="s">
        <v>94</v>
      </c>
      <c r="C21" s="6" t="s">
        <v>78</v>
      </c>
      <c r="D21" s="6" t="s">
        <v>79</v>
      </c>
      <c r="E21" s="6" t="s">
        <v>95</v>
      </c>
      <c r="F21" s="6" t="s">
        <v>96</v>
      </c>
      <c r="G21" s="6" t="s">
        <v>97</v>
      </c>
      <c r="H21" s="7">
        <v>78.239999999999995</v>
      </c>
      <c r="I21" s="9">
        <f t="shared" si="0"/>
        <v>77.795999999999992</v>
      </c>
      <c r="J21" s="10">
        <v>5</v>
      </c>
    </row>
    <row r="22" spans="1:10" s="1" customFormat="1" ht="18" customHeight="1">
      <c r="A22" s="5">
        <v>20</v>
      </c>
      <c r="B22" s="6" t="s">
        <v>98</v>
      </c>
      <c r="C22" s="6" t="s">
        <v>78</v>
      </c>
      <c r="D22" s="6" t="s">
        <v>79</v>
      </c>
      <c r="E22" s="6" t="s">
        <v>99</v>
      </c>
      <c r="F22" s="6" t="s">
        <v>100</v>
      </c>
      <c r="G22" s="6" t="s">
        <v>101</v>
      </c>
      <c r="H22" s="7">
        <v>78</v>
      </c>
      <c r="I22" s="9">
        <f t="shared" si="0"/>
        <v>77.300000000000011</v>
      </c>
      <c r="J22" s="10">
        <v>6</v>
      </c>
    </row>
    <row r="23" spans="1:10" s="1" customFormat="1" ht="18" customHeight="1">
      <c r="A23" s="5">
        <v>21</v>
      </c>
      <c r="B23" s="6" t="s">
        <v>102</v>
      </c>
      <c r="C23" s="6" t="s">
        <v>78</v>
      </c>
      <c r="D23" s="6" t="s">
        <v>79</v>
      </c>
      <c r="E23" s="6" t="s">
        <v>103</v>
      </c>
      <c r="F23" s="6" t="s">
        <v>104</v>
      </c>
      <c r="G23" s="6" t="s">
        <v>105</v>
      </c>
      <c r="H23" s="7">
        <v>77.72</v>
      </c>
      <c r="I23" s="9">
        <f t="shared" si="0"/>
        <v>77.288000000000011</v>
      </c>
      <c r="J23" s="10">
        <v>7</v>
      </c>
    </row>
    <row r="24" spans="1:10" s="1" customFormat="1" ht="18" customHeight="1">
      <c r="A24" s="5">
        <v>22</v>
      </c>
      <c r="B24" s="6" t="s">
        <v>106</v>
      </c>
      <c r="C24" s="11" t="s">
        <v>107</v>
      </c>
      <c r="D24" s="6" t="s">
        <v>108</v>
      </c>
      <c r="E24" s="6" t="s">
        <v>109</v>
      </c>
      <c r="F24" s="6" t="s">
        <v>110</v>
      </c>
      <c r="G24" s="6" t="s">
        <v>111</v>
      </c>
      <c r="H24" s="7">
        <v>84.25</v>
      </c>
      <c r="I24" s="9">
        <f t="shared" ref="I24:I80" si="1">G24/1.2*0.6+H24*0.4</f>
        <v>78</v>
      </c>
      <c r="J24" s="10">
        <v>1</v>
      </c>
    </row>
    <row r="25" spans="1:10" s="1" customFormat="1" ht="18" customHeight="1">
      <c r="A25" s="5">
        <v>23</v>
      </c>
      <c r="B25" s="6" t="s">
        <v>112</v>
      </c>
      <c r="C25" s="6" t="s">
        <v>107</v>
      </c>
      <c r="D25" s="6" t="s">
        <v>108</v>
      </c>
      <c r="E25" s="6" t="s">
        <v>113</v>
      </c>
      <c r="F25" s="6" t="s">
        <v>114</v>
      </c>
      <c r="G25" s="6" t="s">
        <v>115</v>
      </c>
      <c r="H25" s="7">
        <v>84.51</v>
      </c>
      <c r="I25" s="9">
        <f t="shared" si="1"/>
        <v>76.504000000000005</v>
      </c>
      <c r="J25" s="10">
        <v>2</v>
      </c>
    </row>
    <row r="26" spans="1:10" s="1" customFormat="1" ht="18" customHeight="1">
      <c r="A26" s="5">
        <v>24</v>
      </c>
      <c r="B26" s="6" t="s">
        <v>116</v>
      </c>
      <c r="C26" s="6" t="s">
        <v>107</v>
      </c>
      <c r="D26" s="6" t="s">
        <v>108</v>
      </c>
      <c r="E26" s="6" t="s">
        <v>117</v>
      </c>
      <c r="F26" s="6" t="s">
        <v>118</v>
      </c>
      <c r="G26" s="6" t="s">
        <v>115</v>
      </c>
      <c r="H26" s="7">
        <v>82.92</v>
      </c>
      <c r="I26" s="9">
        <f t="shared" si="1"/>
        <v>75.867999999999995</v>
      </c>
      <c r="J26" s="10">
        <v>3</v>
      </c>
    </row>
    <row r="27" spans="1:10" s="1" customFormat="1" ht="18" customHeight="1">
      <c r="A27" s="5">
        <v>25</v>
      </c>
      <c r="B27" s="6" t="s">
        <v>119</v>
      </c>
      <c r="C27" s="6" t="s">
        <v>107</v>
      </c>
      <c r="D27" s="6" t="s">
        <v>108</v>
      </c>
      <c r="E27" s="6" t="s">
        <v>120</v>
      </c>
      <c r="F27" s="6" t="s">
        <v>121</v>
      </c>
      <c r="G27" s="6" t="s">
        <v>122</v>
      </c>
      <c r="H27" s="7">
        <v>83.72</v>
      </c>
      <c r="I27" s="9">
        <f t="shared" si="1"/>
        <v>75.537999999999997</v>
      </c>
      <c r="J27" s="10">
        <v>4</v>
      </c>
    </row>
    <row r="28" spans="1:10" s="1" customFormat="1" ht="18" customHeight="1">
      <c r="A28" s="5">
        <v>26</v>
      </c>
      <c r="B28" s="6" t="s">
        <v>123</v>
      </c>
      <c r="C28" s="6" t="s">
        <v>107</v>
      </c>
      <c r="D28" s="6" t="s">
        <v>108</v>
      </c>
      <c r="E28" s="6" t="s">
        <v>124</v>
      </c>
      <c r="F28" s="6" t="s">
        <v>125</v>
      </c>
      <c r="G28" s="6" t="s">
        <v>126</v>
      </c>
      <c r="H28" s="7">
        <v>86.55</v>
      </c>
      <c r="I28" s="9">
        <f t="shared" si="1"/>
        <v>75.169999999999987</v>
      </c>
      <c r="J28" s="10">
        <v>5</v>
      </c>
    </row>
    <row r="29" spans="1:10" s="1" customFormat="1" ht="18" customHeight="1">
      <c r="A29" s="5">
        <v>27</v>
      </c>
      <c r="B29" s="6" t="s">
        <v>127</v>
      </c>
      <c r="C29" s="6" t="s">
        <v>107</v>
      </c>
      <c r="D29" s="6" t="s">
        <v>108</v>
      </c>
      <c r="E29" s="6" t="s">
        <v>128</v>
      </c>
      <c r="F29" s="6" t="s">
        <v>129</v>
      </c>
      <c r="G29" s="6" t="s">
        <v>130</v>
      </c>
      <c r="H29" s="7">
        <v>85</v>
      </c>
      <c r="I29" s="9">
        <f t="shared" si="1"/>
        <v>74.650000000000006</v>
      </c>
      <c r="J29" s="10">
        <v>6</v>
      </c>
    </row>
    <row r="30" spans="1:10" s="1" customFormat="1" ht="18" customHeight="1">
      <c r="A30" s="5">
        <v>28</v>
      </c>
      <c r="B30" s="6" t="s">
        <v>131</v>
      </c>
      <c r="C30" s="6" t="s">
        <v>107</v>
      </c>
      <c r="D30" s="6" t="s">
        <v>108</v>
      </c>
      <c r="E30" s="6" t="s">
        <v>132</v>
      </c>
      <c r="F30" s="6" t="s">
        <v>133</v>
      </c>
      <c r="G30" s="6" t="s">
        <v>134</v>
      </c>
      <c r="H30" s="7">
        <v>83.25</v>
      </c>
      <c r="I30" s="9">
        <f t="shared" si="1"/>
        <v>74.400000000000006</v>
      </c>
      <c r="J30" s="10">
        <v>7</v>
      </c>
    </row>
    <row r="31" spans="1:10" s="1" customFormat="1" ht="18" customHeight="1">
      <c r="A31" s="5">
        <v>29</v>
      </c>
      <c r="B31" s="6" t="s">
        <v>135</v>
      </c>
      <c r="C31" s="11" t="s">
        <v>136</v>
      </c>
      <c r="D31" s="6" t="s">
        <v>137</v>
      </c>
      <c r="E31" s="6" t="s">
        <v>138</v>
      </c>
      <c r="F31" s="6" t="s">
        <v>139</v>
      </c>
      <c r="G31" s="6" t="s">
        <v>101</v>
      </c>
      <c r="H31" s="7">
        <v>83.18</v>
      </c>
      <c r="I31" s="9">
        <f t="shared" si="1"/>
        <v>79.372000000000014</v>
      </c>
      <c r="J31" s="10">
        <v>1</v>
      </c>
    </row>
    <row r="32" spans="1:10" s="1" customFormat="1" ht="18" customHeight="1">
      <c r="A32" s="5">
        <v>30</v>
      </c>
      <c r="B32" s="6" t="s">
        <v>140</v>
      </c>
      <c r="C32" s="6" t="s">
        <v>136</v>
      </c>
      <c r="D32" s="6" t="s">
        <v>137</v>
      </c>
      <c r="E32" s="6" t="s">
        <v>141</v>
      </c>
      <c r="F32" s="6" t="s">
        <v>142</v>
      </c>
      <c r="G32" s="6" t="s">
        <v>111</v>
      </c>
      <c r="H32" s="7">
        <v>82.44</v>
      </c>
      <c r="I32" s="9">
        <f t="shared" si="1"/>
        <v>77.275999999999996</v>
      </c>
      <c r="J32" s="10">
        <v>2</v>
      </c>
    </row>
    <row r="33" spans="1:10" s="1" customFormat="1" ht="18" customHeight="1">
      <c r="A33" s="5">
        <v>31</v>
      </c>
      <c r="B33" s="6" t="s">
        <v>143</v>
      </c>
      <c r="C33" s="6" t="s">
        <v>144</v>
      </c>
      <c r="D33" s="6" t="s">
        <v>145</v>
      </c>
      <c r="E33" s="6" t="s">
        <v>146</v>
      </c>
      <c r="F33" s="6" t="s">
        <v>147</v>
      </c>
      <c r="G33" s="6" t="s">
        <v>148</v>
      </c>
      <c r="H33" s="7">
        <v>87.12</v>
      </c>
      <c r="I33" s="9">
        <f t="shared" si="1"/>
        <v>78.198000000000008</v>
      </c>
      <c r="J33" s="10">
        <v>1</v>
      </c>
    </row>
    <row r="34" spans="1:10" s="1" customFormat="1" ht="18" customHeight="1">
      <c r="A34" s="5">
        <v>32</v>
      </c>
      <c r="B34" s="6" t="s">
        <v>149</v>
      </c>
      <c r="C34" s="6" t="s">
        <v>144</v>
      </c>
      <c r="D34" s="6" t="s">
        <v>145</v>
      </c>
      <c r="E34" s="6" t="s">
        <v>150</v>
      </c>
      <c r="F34" s="6" t="s">
        <v>151</v>
      </c>
      <c r="G34" s="6" t="s">
        <v>152</v>
      </c>
      <c r="H34" s="7">
        <v>84.68</v>
      </c>
      <c r="I34" s="9">
        <f t="shared" si="1"/>
        <v>77.872000000000014</v>
      </c>
      <c r="J34" s="10">
        <v>2</v>
      </c>
    </row>
    <row r="35" spans="1:10" s="1" customFormat="1" ht="18" customHeight="1">
      <c r="A35" s="5">
        <v>33</v>
      </c>
      <c r="B35" s="6" t="s">
        <v>153</v>
      </c>
      <c r="C35" s="11" t="s">
        <v>144</v>
      </c>
      <c r="D35" s="6" t="s">
        <v>145</v>
      </c>
      <c r="E35" s="6" t="s">
        <v>154</v>
      </c>
      <c r="F35" s="6" t="s">
        <v>155</v>
      </c>
      <c r="G35" s="6" t="s">
        <v>156</v>
      </c>
      <c r="H35" s="7">
        <v>82.4</v>
      </c>
      <c r="I35" s="9">
        <f t="shared" si="1"/>
        <v>77.41</v>
      </c>
      <c r="J35" s="10">
        <v>3</v>
      </c>
    </row>
    <row r="36" spans="1:10" s="1" customFormat="1" ht="18" customHeight="1">
      <c r="A36" s="5">
        <v>34</v>
      </c>
      <c r="B36" s="6" t="s">
        <v>157</v>
      </c>
      <c r="C36" s="6" t="s">
        <v>158</v>
      </c>
      <c r="D36" s="6" t="s">
        <v>159</v>
      </c>
      <c r="E36" s="6" t="s">
        <v>160</v>
      </c>
      <c r="F36" s="6" t="s">
        <v>161</v>
      </c>
      <c r="G36" s="6" t="s">
        <v>57</v>
      </c>
      <c r="H36" s="7">
        <v>87.1</v>
      </c>
      <c r="I36" s="9">
        <f t="shared" si="1"/>
        <v>78.989999999999995</v>
      </c>
      <c r="J36" s="10">
        <v>1</v>
      </c>
    </row>
    <row r="37" spans="1:10" s="1" customFormat="1" ht="18" customHeight="1">
      <c r="A37" s="5">
        <v>35</v>
      </c>
      <c r="B37" s="6" t="s">
        <v>162</v>
      </c>
      <c r="C37" s="6" t="s">
        <v>158</v>
      </c>
      <c r="D37" s="6" t="s">
        <v>159</v>
      </c>
      <c r="E37" s="6" t="s">
        <v>163</v>
      </c>
      <c r="F37" s="6" t="s">
        <v>164</v>
      </c>
      <c r="G37" s="6" t="s">
        <v>165</v>
      </c>
      <c r="H37" s="7">
        <v>83.12</v>
      </c>
      <c r="I37" s="9">
        <f t="shared" si="1"/>
        <v>78.948000000000008</v>
      </c>
      <c r="J37" s="10">
        <v>2</v>
      </c>
    </row>
    <row r="38" spans="1:10" s="1" customFormat="1" ht="18" customHeight="1">
      <c r="A38" s="5">
        <v>36</v>
      </c>
      <c r="B38" s="6" t="s">
        <v>166</v>
      </c>
      <c r="C38" s="6" t="s">
        <v>158</v>
      </c>
      <c r="D38" s="6" t="s">
        <v>159</v>
      </c>
      <c r="E38" s="6" t="s">
        <v>167</v>
      </c>
      <c r="F38" s="6" t="s">
        <v>168</v>
      </c>
      <c r="G38" s="6" t="s">
        <v>169</v>
      </c>
      <c r="H38" s="7">
        <v>81.86</v>
      </c>
      <c r="I38" s="9">
        <f t="shared" si="1"/>
        <v>78.543999999999997</v>
      </c>
      <c r="J38" s="10">
        <v>3</v>
      </c>
    </row>
    <row r="39" spans="1:10" s="1" customFormat="1" ht="18" customHeight="1">
      <c r="A39" s="5">
        <v>37</v>
      </c>
      <c r="B39" s="6" t="s">
        <v>170</v>
      </c>
      <c r="C39" s="6" t="s">
        <v>158</v>
      </c>
      <c r="D39" s="6" t="s">
        <v>159</v>
      </c>
      <c r="E39" s="6" t="s">
        <v>171</v>
      </c>
      <c r="F39" s="6" t="s">
        <v>172</v>
      </c>
      <c r="G39" s="6" t="s">
        <v>165</v>
      </c>
      <c r="H39" s="7">
        <v>81.56</v>
      </c>
      <c r="I39" s="9">
        <f t="shared" si="1"/>
        <v>78.324000000000012</v>
      </c>
      <c r="J39" s="10">
        <v>4</v>
      </c>
    </row>
    <row r="40" spans="1:10" s="1" customFormat="1" ht="18" customHeight="1">
      <c r="A40" s="5">
        <v>38</v>
      </c>
      <c r="B40" s="6" t="s">
        <v>173</v>
      </c>
      <c r="C40" s="6" t="s">
        <v>158</v>
      </c>
      <c r="D40" s="6" t="s">
        <v>159</v>
      </c>
      <c r="E40" s="6" t="s">
        <v>174</v>
      </c>
      <c r="F40" s="6" t="s">
        <v>175</v>
      </c>
      <c r="G40" s="6" t="s">
        <v>152</v>
      </c>
      <c r="H40" s="7">
        <v>84</v>
      </c>
      <c r="I40" s="9">
        <f t="shared" si="1"/>
        <v>77.600000000000009</v>
      </c>
      <c r="J40" s="10">
        <v>5</v>
      </c>
    </row>
    <row r="41" spans="1:10" s="1" customFormat="1" ht="18" customHeight="1">
      <c r="A41" s="5">
        <v>39</v>
      </c>
      <c r="B41" s="6" t="s">
        <v>176</v>
      </c>
      <c r="C41" s="6" t="s">
        <v>158</v>
      </c>
      <c r="D41" s="6" t="s">
        <v>159</v>
      </c>
      <c r="E41" s="6" t="s">
        <v>177</v>
      </c>
      <c r="F41" s="6" t="s">
        <v>178</v>
      </c>
      <c r="G41" s="6" t="s">
        <v>179</v>
      </c>
      <c r="H41" s="7">
        <v>83.7</v>
      </c>
      <c r="I41" s="9">
        <f t="shared" si="1"/>
        <v>77.28</v>
      </c>
      <c r="J41" s="10">
        <v>6</v>
      </c>
    </row>
    <row r="42" spans="1:10" s="1" customFormat="1" ht="18" customHeight="1">
      <c r="A42" s="5">
        <v>40</v>
      </c>
      <c r="B42" s="6" t="s">
        <v>180</v>
      </c>
      <c r="C42" s="11" t="s">
        <v>158</v>
      </c>
      <c r="D42" s="6" t="s">
        <v>159</v>
      </c>
      <c r="E42" s="6" t="s">
        <v>181</v>
      </c>
      <c r="F42" s="6" t="s">
        <v>182</v>
      </c>
      <c r="G42" s="6" t="s">
        <v>183</v>
      </c>
      <c r="H42" s="7">
        <v>78</v>
      </c>
      <c r="I42" s="9">
        <f t="shared" si="1"/>
        <v>77.150000000000006</v>
      </c>
      <c r="J42" s="10">
        <v>7</v>
      </c>
    </row>
    <row r="43" spans="1:10" s="1" customFormat="1" ht="18" customHeight="1">
      <c r="A43" s="5">
        <v>41</v>
      </c>
      <c r="B43" s="6" t="s">
        <v>184</v>
      </c>
      <c r="C43" s="6" t="s">
        <v>158</v>
      </c>
      <c r="D43" s="6" t="s">
        <v>159</v>
      </c>
      <c r="E43" s="6" t="s">
        <v>185</v>
      </c>
      <c r="F43" s="6" t="s">
        <v>186</v>
      </c>
      <c r="G43" s="6" t="s">
        <v>187</v>
      </c>
      <c r="H43" s="7">
        <v>80.78</v>
      </c>
      <c r="I43" s="9">
        <f t="shared" si="1"/>
        <v>77.112000000000009</v>
      </c>
      <c r="J43" s="10">
        <v>8</v>
      </c>
    </row>
    <row r="44" spans="1:10" s="1" customFormat="1" ht="18" customHeight="1">
      <c r="A44" s="5">
        <v>42</v>
      </c>
      <c r="B44" s="6" t="s">
        <v>188</v>
      </c>
      <c r="C44" s="6" t="s">
        <v>158</v>
      </c>
      <c r="D44" s="6" t="s">
        <v>159</v>
      </c>
      <c r="E44" s="6" t="s">
        <v>189</v>
      </c>
      <c r="F44" s="6" t="s">
        <v>190</v>
      </c>
      <c r="G44" s="6" t="s">
        <v>191</v>
      </c>
      <c r="H44" s="7">
        <v>84.4</v>
      </c>
      <c r="I44" s="9">
        <f t="shared" si="1"/>
        <v>76.960000000000008</v>
      </c>
      <c r="J44" s="10">
        <v>9</v>
      </c>
    </row>
    <row r="45" spans="1:10" s="1" customFormat="1" ht="18" customHeight="1">
      <c r="A45" s="5">
        <v>43</v>
      </c>
      <c r="B45" s="6" t="s">
        <v>192</v>
      </c>
      <c r="C45" s="6" t="s">
        <v>193</v>
      </c>
      <c r="D45" s="6" t="s">
        <v>194</v>
      </c>
      <c r="E45" s="6" t="s">
        <v>195</v>
      </c>
      <c r="F45" s="6" t="s">
        <v>196</v>
      </c>
      <c r="G45" s="6" t="s">
        <v>197</v>
      </c>
      <c r="H45" s="7">
        <v>81.599999999999994</v>
      </c>
      <c r="I45" s="9">
        <f t="shared" si="1"/>
        <v>81.289999999999992</v>
      </c>
      <c r="J45" s="10">
        <v>1</v>
      </c>
    </row>
    <row r="46" spans="1:10" s="1" customFormat="1" ht="18" customHeight="1">
      <c r="A46" s="5">
        <v>44</v>
      </c>
      <c r="B46" s="6" t="s">
        <v>198</v>
      </c>
      <c r="C46" s="11" t="s">
        <v>193</v>
      </c>
      <c r="D46" s="6" t="s">
        <v>194</v>
      </c>
      <c r="E46" s="6" t="s">
        <v>199</v>
      </c>
      <c r="F46" s="6" t="s">
        <v>200</v>
      </c>
      <c r="G46" s="6" t="s">
        <v>197</v>
      </c>
      <c r="H46" s="7">
        <v>80.8</v>
      </c>
      <c r="I46" s="9">
        <f t="shared" si="1"/>
        <v>80.97</v>
      </c>
      <c r="J46" s="10">
        <v>2</v>
      </c>
    </row>
    <row r="47" spans="1:10" s="1" customFormat="1" ht="18" customHeight="1">
      <c r="A47" s="5">
        <v>45</v>
      </c>
      <c r="B47" s="6" t="s">
        <v>201</v>
      </c>
      <c r="C47" s="6" t="s">
        <v>193</v>
      </c>
      <c r="D47" s="6" t="s">
        <v>194</v>
      </c>
      <c r="E47" s="6" t="s">
        <v>202</v>
      </c>
      <c r="F47" s="6" t="s">
        <v>203</v>
      </c>
      <c r="G47" s="6" t="s">
        <v>204</v>
      </c>
      <c r="H47" s="7">
        <v>85.4</v>
      </c>
      <c r="I47" s="9">
        <f t="shared" si="1"/>
        <v>79.660000000000011</v>
      </c>
      <c r="J47" s="10">
        <v>3</v>
      </c>
    </row>
    <row r="48" spans="1:10" s="1" customFormat="1" ht="18" customHeight="1">
      <c r="A48" s="5">
        <v>46</v>
      </c>
      <c r="B48" s="6" t="s">
        <v>205</v>
      </c>
      <c r="C48" s="6" t="s">
        <v>193</v>
      </c>
      <c r="D48" s="6" t="s">
        <v>194</v>
      </c>
      <c r="E48" s="6" t="s">
        <v>206</v>
      </c>
      <c r="F48" s="6" t="s">
        <v>207</v>
      </c>
      <c r="G48" s="6" t="s">
        <v>53</v>
      </c>
      <c r="H48" s="7">
        <v>87.78</v>
      </c>
      <c r="I48" s="9">
        <f t="shared" si="1"/>
        <v>79.512</v>
      </c>
      <c r="J48" s="10">
        <v>4</v>
      </c>
    </row>
    <row r="49" spans="1:10" s="1" customFormat="1" ht="18" customHeight="1">
      <c r="A49" s="5">
        <v>47</v>
      </c>
      <c r="B49" s="6" t="s">
        <v>208</v>
      </c>
      <c r="C49" s="6" t="s">
        <v>193</v>
      </c>
      <c r="D49" s="6" t="s">
        <v>194</v>
      </c>
      <c r="E49" s="6" t="s">
        <v>209</v>
      </c>
      <c r="F49" s="6" t="s">
        <v>210</v>
      </c>
      <c r="G49" s="6" t="s">
        <v>211</v>
      </c>
      <c r="H49" s="7">
        <v>84.32</v>
      </c>
      <c r="I49" s="9">
        <f t="shared" si="1"/>
        <v>79.478000000000009</v>
      </c>
      <c r="J49" s="10">
        <v>5</v>
      </c>
    </row>
    <row r="50" spans="1:10" s="1" customFormat="1" ht="18" customHeight="1">
      <c r="A50" s="5">
        <v>48</v>
      </c>
      <c r="B50" s="6" t="s">
        <v>212</v>
      </c>
      <c r="C50" s="6" t="s">
        <v>193</v>
      </c>
      <c r="D50" s="6" t="s">
        <v>194</v>
      </c>
      <c r="E50" s="6" t="s">
        <v>213</v>
      </c>
      <c r="F50" s="6" t="s">
        <v>214</v>
      </c>
      <c r="G50" s="6" t="s">
        <v>215</v>
      </c>
      <c r="H50" s="7">
        <v>81.7</v>
      </c>
      <c r="I50" s="9">
        <f t="shared" si="1"/>
        <v>78.08</v>
      </c>
      <c r="J50" s="10">
        <v>6</v>
      </c>
    </row>
    <row r="51" spans="1:10" s="1" customFormat="1" ht="18" customHeight="1">
      <c r="A51" s="5">
        <v>49</v>
      </c>
      <c r="B51" s="6" t="s">
        <v>216</v>
      </c>
      <c r="C51" s="6" t="s">
        <v>193</v>
      </c>
      <c r="D51" s="6" t="s">
        <v>194</v>
      </c>
      <c r="E51" s="6" t="s">
        <v>217</v>
      </c>
      <c r="F51" s="6" t="s">
        <v>218</v>
      </c>
      <c r="G51" s="6" t="s">
        <v>111</v>
      </c>
      <c r="H51" s="7">
        <v>83.9</v>
      </c>
      <c r="I51" s="9">
        <f t="shared" si="1"/>
        <v>77.86</v>
      </c>
      <c r="J51" s="10">
        <v>7</v>
      </c>
    </row>
    <row r="52" spans="1:10" s="1" customFormat="1" ht="18" customHeight="1">
      <c r="A52" s="5">
        <v>50</v>
      </c>
      <c r="B52" s="6" t="s">
        <v>219</v>
      </c>
      <c r="C52" s="6" t="s">
        <v>193</v>
      </c>
      <c r="D52" s="6" t="s">
        <v>194</v>
      </c>
      <c r="E52" s="6" t="s">
        <v>220</v>
      </c>
      <c r="F52" s="6" t="s">
        <v>221</v>
      </c>
      <c r="G52" s="6" t="s">
        <v>222</v>
      </c>
      <c r="H52" s="7">
        <v>84.6</v>
      </c>
      <c r="I52" s="9">
        <f t="shared" si="1"/>
        <v>76.889999999999986</v>
      </c>
      <c r="J52" s="10">
        <v>8</v>
      </c>
    </row>
    <row r="53" spans="1:10" s="1" customFormat="1" ht="18" customHeight="1">
      <c r="A53" s="5">
        <v>51</v>
      </c>
      <c r="B53" s="6" t="s">
        <v>223</v>
      </c>
      <c r="C53" s="6" t="s">
        <v>193</v>
      </c>
      <c r="D53" s="6" t="s">
        <v>194</v>
      </c>
      <c r="E53" s="6" t="s">
        <v>224</v>
      </c>
      <c r="F53" s="6" t="s">
        <v>225</v>
      </c>
      <c r="G53" s="6" t="s">
        <v>64</v>
      </c>
      <c r="H53" s="7">
        <v>83.5</v>
      </c>
      <c r="I53" s="9">
        <f t="shared" si="1"/>
        <v>76.5</v>
      </c>
      <c r="J53" s="10">
        <v>9</v>
      </c>
    </row>
    <row r="54" spans="1:10" s="1" customFormat="1" ht="18" customHeight="1">
      <c r="A54" s="5">
        <v>52</v>
      </c>
      <c r="B54" s="6" t="s">
        <v>226</v>
      </c>
      <c r="C54" s="11" t="s">
        <v>227</v>
      </c>
      <c r="D54" s="6" t="s">
        <v>228</v>
      </c>
      <c r="E54" s="6" t="s">
        <v>229</v>
      </c>
      <c r="F54" s="6" t="s">
        <v>230</v>
      </c>
      <c r="G54" s="6" t="s">
        <v>231</v>
      </c>
      <c r="H54" s="7">
        <v>82.4</v>
      </c>
      <c r="I54" s="9">
        <f t="shared" si="1"/>
        <v>78.210000000000008</v>
      </c>
      <c r="J54" s="10">
        <v>1</v>
      </c>
    </row>
    <row r="55" spans="1:10" s="1" customFormat="1" ht="18" customHeight="1">
      <c r="A55" s="5">
        <v>53</v>
      </c>
      <c r="B55" s="6" t="s">
        <v>232</v>
      </c>
      <c r="C55" s="6" t="s">
        <v>227</v>
      </c>
      <c r="D55" s="6" t="s">
        <v>228</v>
      </c>
      <c r="E55" s="6" t="s">
        <v>233</v>
      </c>
      <c r="F55" s="6" t="s">
        <v>234</v>
      </c>
      <c r="G55" s="6" t="s">
        <v>115</v>
      </c>
      <c r="H55" s="7">
        <v>82.2</v>
      </c>
      <c r="I55" s="9">
        <f t="shared" si="1"/>
        <v>75.580000000000013</v>
      </c>
      <c r="J55" s="10">
        <v>2</v>
      </c>
    </row>
    <row r="56" spans="1:10" s="1" customFormat="1" ht="18" customHeight="1">
      <c r="A56" s="5">
        <v>54</v>
      </c>
      <c r="B56" s="6" t="s">
        <v>235</v>
      </c>
      <c r="C56" s="6" t="s">
        <v>236</v>
      </c>
      <c r="D56" s="6" t="s">
        <v>237</v>
      </c>
      <c r="E56" s="6" t="s">
        <v>238</v>
      </c>
      <c r="F56" s="6" t="s">
        <v>239</v>
      </c>
      <c r="G56" s="6" t="s">
        <v>240</v>
      </c>
      <c r="H56" s="7">
        <v>80.760000000000005</v>
      </c>
      <c r="I56" s="9">
        <f t="shared" si="1"/>
        <v>82.103999999999999</v>
      </c>
      <c r="J56" s="10">
        <v>1</v>
      </c>
    </row>
    <row r="57" spans="1:10" s="1" customFormat="1" ht="18" customHeight="1">
      <c r="A57" s="5">
        <v>55</v>
      </c>
      <c r="B57" s="6" t="s">
        <v>241</v>
      </c>
      <c r="C57" s="11" t="s">
        <v>236</v>
      </c>
      <c r="D57" s="6" t="s">
        <v>237</v>
      </c>
      <c r="E57" s="6" t="s">
        <v>242</v>
      </c>
      <c r="F57" s="6" t="s">
        <v>243</v>
      </c>
      <c r="G57" s="6" t="s">
        <v>244</v>
      </c>
      <c r="H57" s="7">
        <v>80.2</v>
      </c>
      <c r="I57" s="9">
        <f t="shared" si="1"/>
        <v>81.93</v>
      </c>
      <c r="J57" s="10">
        <v>2</v>
      </c>
    </row>
    <row r="58" spans="1:10" s="1" customFormat="1" ht="18" customHeight="1">
      <c r="A58" s="5">
        <v>56</v>
      </c>
      <c r="B58" s="6" t="s">
        <v>245</v>
      </c>
      <c r="C58" s="6" t="s">
        <v>236</v>
      </c>
      <c r="D58" s="6" t="s">
        <v>237</v>
      </c>
      <c r="E58" s="6" t="s">
        <v>246</v>
      </c>
      <c r="F58" s="6" t="s">
        <v>247</v>
      </c>
      <c r="G58" s="6" t="s">
        <v>248</v>
      </c>
      <c r="H58" s="7">
        <v>76.56</v>
      </c>
      <c r="I58" s="9">
        <f t="shared" si="1"/>
        <v>78.374000000000009</v>
      </c>
      <c r="J58" s="10">
        <v>3</v>
      </c>
    </row>
    <row r="59" spans="1:10" s="1" customFormat="1" ht="18" customHeight="1">
      <c r="A59" s="5">
        <v>57</v>
      </c>
      <c r="B59" s="6" t="s">
        <v>249</v>
      </c>
      <c r="C59" s="6" t="s">
        <v>250</v>
      </c>
      <c r="D59" s="6" t="s">
        <v>251</v>
      </c>
      <c r="E59" s="6" t="s">
        <v>252</v>
      </c>
      <c r="F59" s="6" t="s">
        <v>253</v>
      </c>
      <c r="G59" s="6" t="s">
        <v>254</v>
      </c>
      <c r="H59" s="7">
        <v>83.5</v>
      </c>
      <c r="I59" s="9">
        <f t="shared" si="1"/>
        <v>77.599999999999994</v>
      </c>
      <c r="J59" s="10">
        <v>1</v>
      </c>
    </row>
    <row r="60" spans="1:10" s="1" customFormat="1" ht="18" customHeight="1">
      <c r="A60" s="5">
        <v>58</v>
      </c>
      <c r="B60" s="6" t="s">
        <v>255</v>
      </c>
      <c r="C60" s="6" t="s">
        <v>250</v>
      </c>
      <c r="D60" s="6" t="s">
        <v>251</v>
      </c>
      <c r="E60" s="6" t="s">
        <v>256</v>
      </c>
      <c r="F60" s="6" t="s">
        <v>257</v>
      </c>
      <c r="G60" s="6" t="s">
        <v>258</v>
      </c>
      <c r="H60" s="7">
        <v>81.2</v>
      </c>
      <c r="I60" s="9">
        <f t="shared" si="1"/>
        <v>77.180000000000007</v>
      </c>
      <c r="J60" s="10">
        <v>2</v>
      </c>
    </row>
    <row r="61" spans="1:10" s="1" customFormat="1" ht="18" customHeight="1">
      <c r="A61" s="5">
        <v>59</v>
      </c>
      <c r="B61" s="6" t="s">
        <v>259</v>
      </c>
      <c r="C61" s="11" t="s">
        <v>260</v>
      </c>
      <c r="D61" s="6" t="s">
        <v>261</v>
      </c>
      <c r="E61" s="6" t="s">
        <v>262</v>
      </c>
      <c r="F61" s="6" t="s">
        <v>263</v>
      </c>
      <c r="G61" s="6" t="s">
        <v>264</v>
      </c>
      <c r="H61" s="7">
        <v>83.3</v>
      </c>
      <c r="I61" s="9">
        <f t="shared" si="1"/>
        <v>80.069999999999993</v>
      </c>
      <c r="J61" s="10">
        <v>1</v>
      </c>
    </row>
    <row r="62" spans="1:10" s="1" customFormat="1" ht="18" customHeight="1">
      <c r="A62" s="5">
        <v>60</v>
      </c>
      <c r="B62" s="6" t="s">
        <v>265</v>
      </c>
      <c r="C62" s="6" t="s">
        <v>260</v>
      </c>
      <c r="D62" s="6" t="s">
        <v>261</v>
      </c>
      <c r="E62" s="6" t="s">
        <v>266</v>
      </c>
      <c r="F62" s="6" t="s">
        <v>267</v>
      </c>
      <c r="G62" s="6" t="s">
        <v>101</v>
      </c>
      <c r="H62" s="7">
        <v>84.7</v>
      </c>
      <c r="I62" s="9">
        <f t="shared" si="1"/>
        <v>79.98</v>
      </c>
      <c r="J62" s="10">
        <v>2</v>
      </c>
    </row>
    <row r="63" spans="1:10" s="1" customFormat="1" ht="18" customHeight="1">
      <c r="A63" s="5">
        <v>61</v>
      </c>
      <c r="B63" s="6" t="s">
        <v>268</v>
      </c>
      <c r="C63" s="6" t="s">
        <v>260</v>
      </c>
      <c r="D63" s="6" t="s">
        <v>261</v>
      </c>
      <c r="E63" s="6" t="s">
        <v>269</v>
      </c>
      <c r="F63" s="6" t="s">
        <v>270</v>
      </c>
      <c r="G63" s="6" t="s">
        <v>165</v>
      </c>
      <c r="H63" s="7">
        <v>85.06</v>
      </c>
      <c r="I63" s="9">
        <f t="shared" si="1"/>
        <v>79.724000000000004</v>
      </c>
      <c r="J63" s="10">
        <v>3</v>
      </c>
    </row>
    <row r="64" spans="1:10" s="1" customFormat="1" ht="18" customHeight="1">
      <c r="A64" s="5">
        <v>62</v>
      </c>
      <c r="B64" s="6" t="s">
        <v>271</v>
      </c>
      <c r="C64" s="6" t="s">
        <v>260</v>
      </c>
      <c r="D64" s="6" t="s">
        <v>261</v>
      </c>
      <c r="E64" s="6" t="s">
        <v>272</v>
      </c>
      <c r="F64" s="6" t="s">
        <v>273</v>
      </c>
      <c r="G64" s="6" t="s">
        <v>165</v>
      </c>
      <c r="H64" s="7">
        <v>84.46</v>
      </c>
      <c r="I64" s="9">
        <f t="shared" si="1"/>
        <v>79.484000000000009</v>
      </c>
      <c r="J64" s="10">
        <v>4</v>
      </c>
    </row>
    <row r="65" spans="1:10" s="1" customFormat="1" ht="18" customHeight="1">
      <c r="A65" s="5">
        <v>63</v>
      </c>
      <c r="B65" s="6" t="s">
        <v>274</v>
      </c>
      <c r="C65" s="6" t="s">
        <v>260</v>
      </c>
      <c r="D65" s="6" t="s">
        <v>261</v>
      </c>
      <c r="E65" s="6" t="s">
        <v>275</v>
      </c>
      <c r="F65" s="6" t="s">
        <v>276</v>
      </c>
      <c r="G65" s="6" t="s">
        <v>105</v>
      </c>
      <c r="H65" s="7">
        <v>81.760000000000005</v>
      </c>
      <c r="I65" s="9">
        <f t="shared" si="1"/>
        <v>78.904000000000011</v>
      </c>
      <c r="J65" s="10">
        <v>5</v>
      </c>
    </row>
    <row r="66" spans="1:10" s="1" customFormat="1" ht="18" customHeight="1">
      <c r="A66" s="5">
        <v>64</v>
      </c>
      <c r="B66" s="6" t="s">
        <v>277</v>
      </c>
      <c r="C66" s="6" t="s">
        <v>260</v>
      </c>
      <c r="D66" s="6" t="s">
        <v>261</v>
      </c>
      <c r="E66" s="6" t="s">
        <v>278</v>
      </c>
      <c r="F66" s="6" t="s">
        <v>279</v>
      </c>
      <c r="G66" s="6" t="s">
        <v>280</v>
      </c>
      <c r="H66" s="7">
        <v>81.96</v>
      </c>
      <c r="I66" s="9">
        <f t="shared" si="1"/>
        <v>78.834000000000003</v>
      </c>
      <c r="J66" s="10">
        <v>6</v>
      </c>
    </row>
    <row r="67" spans="1:10" s="1" customFormat="1" ht="18" customHeight="1">
      <c r="A67" s="5">
        <v>65</v>
      </c>
      <c r="B67" s="6" t="s">
        <v>281</v>
      </c>
      <c r="C67" s="6" t="s">
        <v>260</v>
      </c>
      <c r="D67" s="6" t="s">
        <v>261</v>
      </c>
      <c r="E67" s="6" t="s">
        <v>282</v>
      </c>
      <c r="F67" s="6" t="s">
        <v>283</v>
      </c>
      <c r="G67" s="6" t="s">
        <v>284</v>
      </c>
      <c r="H67" s="7">
        <v>82.18</v>
      </c>
      <c r="I67" s="9">
        <f t="shared" si="1"/>
        <v>78.722000000000008</v>
      </c>
      <c r="J67" s="10">
        <v>7</v>
      </c>
    </row>
    <row r="68" spans="1:10" s="1" customFormat="1" ht="18" customHeight="1">
      <c r="A68" s="5">
        <v>66</v>
      </c>
      <c r="B68" s="6" t="s">
        <v>285</v>
      </c>
      <c r="C68" s="6" t="s">
        <v>260</v>
      </c>
      <c r="D68" s="6" t="s">
        <v>261</v>
      </c>
      <c r="E68" s="6" t="s">
        <v>286</v>
      </c>
      <c r="F68" s="6" t="s">
        <v>287</v>
      </c>
      <c r="G68" s="6" t="s">
        <v>288</v>
      </c>
      <c r="H68" s="7">
        <v>80.8</v>
      </c>
      <c r="I68" s="9">
        <f t="shared" si="1"/>
        <v>78.22</v>
      </c>
      <c r="J68" s="10">
        <v>8</v>
      </c>
    </row>
    <row r="69" spans="1:10" s="1" customFormat="1" ht="18" customHeight="1">
      <c r="A69" s="5">
        <v>67</v>
      </c>
      <c r="B69" s="6" t="s">
        <v>289</v>
      </c>
      <c r="C69" s="6" t="s">
        <v>260</v>
      </c>
      <c r="D69" s="6" t="s">
        <v>261</v>
      </c>
      <c r="E69" s="6" t="s">
        <v>290</v>
      </c>
      <c r="F69" s="6" t="s">
        <v>291</v>
      </c>
      <c r="G69" s="6" t="s">
        <v>292</v>
      </c>
      <c r="H69" s="7">
        <v>83.5</v>
      </c>
      <c r="I69" s="9">
        <f t="shared" si="1"/>
        <v>77.5</v>
      </c>
      <c r="J69" s="10">
        <v>9</v>
      </c>
    </row>
    <row r="70" spans="1:10" s="1" customFormat="1" ht="18" customHeight="1">
      <c r="A70" s="5">
        <v>68</v>
      </c>
      <c r="B70" s="6" t="s">
        <v>293</v>
      </c>
      <c r="C70" s="6" t="s">
        <v>260</v>
      </c>
      <c r="D70" s="6" t="s">
        <v>261</v>
      </c>
      <c r="E70" s="6" t="s">
        <v>294</v>
      </c>
      <c r="F70" s="6" t="s">
        <v>295</v>
      </c>
      <c r="G70" s="6" t="s">
        <v>296</v>
      </c>
      <c r="H70" s="7">
        <v>84.32</v>
      </c>
      <c r="I70" s="9">
        <f t="shared" si="1"/>
        <v>77.478000000000009</v>
      </c>
      <c r="J70" s="10">
        <v>10</v>
      </c>
    </row>
    <row r="71" spans="1:10" s="1" customFormat="1" ht="18" customHeight="1">
      <c r="A71" s="5">
        <v>69</v>
      </c>
      <c r="B71" s="6" t="s">
        <v>297</v>
      </c>
      <c r="C71" s="6" t="s">
        <v>298</v>
      </c>
      <c r="D71" s="6" t="s">
        <v>299</v>
      </c>
      <c r="E71" s="6" t="s">
        <v>300</v>
      </c>
      <c r="F71" s="6" t="s">
        <v>301</v>
      </c>
      <c r="G71" s="6" t="s">
        <v>302</v>
      </c>
      <c r="H71" s="7">
        <v>82.5</v>
      </c>
      <c r="I71" s="9">
        <f t="shared" si="1"/>
        <v>73.8</v>
      </c>
      <c r="J71" s="10">
        <v>1</v>
      </c>
    </row>
    <row r="72" spans="1:10" s="1" customFormat="1" ht="18" customHeight="1">
      <c r="A72" s="5">
        <v>70</v>
      </c>
      <c r="B72" s="6" t="s">
        <v>303</v>
      </c>
      <c r="C72" s="11" t="s">
        <v>298</v>
      </c>
      <c r="D72" s="6" t="s">
        <v>299</v>
      </c>
      <c r="E72" s="6" t="s">
        <v>304</v>
      </c>
      <c r="F72" s="6" t="s">
        <v>305</v>
      </c>
      <c r="G72" s="6" t="s">
        <v>306</v>
      </c>
      <c r="H72" s="7">
        <v>80.7</v>
      </c>
      <c r="I72" s="9">
        <f t="shared" si="1"/>
        <v>73.48</v>
      </c>
      <c r="J72" s="10">
        <v>2</v>
      </c>
    </row>
    <row r="73" spans="1:10" s="1" customFormat="1" ht="18" customHeight="1">
      <c r="A73" s="5">
        <v>71</v>
      </c>
      <c r="B73" s="6" t="s">
        <v>307</v>
      </c>
      <c r="C73" s="6" t="s">
        <v>298</v>
      </c>
      <c r="D73" s="6" t="s">
        <v>299</v>
      </c>
      <c r="E73" s="6" t="s">
        <v>308</v>
      </c>
      <c r="F73" s="6" t="s">
        <v>309</v>
      </c>
      <c r="G73" s="6" t="s">
        <v>310</v>
      </c>
      <c r="H73" s="7">
        <v>81.900000000000006</v>
      </c>
      <c r="I73" s="9">
        <f t="shared" si="1"/>
        <v>73.460000000000008</v>
      </c>
      <c r="J73" s="10">
        <v>3</v>
      </c>
    </row>
    <row r="74" spans="1:10" s="1" customFormat="1" ht="18" customHeight="1">
      <c r="A74" s="5">
        <v>72</v>
      </c>
      <c r="B74" s="6" t="s">
        <v>311</v>
      </c>
      <c r="C74" s="6" t="s">
        <v>298</v>
      </c>
      <c r="D74" s="6" t="s">
        <v>299</v>
      </c>
      <c r="E74" s="6" t="s">
        <v>312</v>
      </c>
      <c r="F74" s="6" t="s">
        <v>313</v>
      </c>
      <c r="G74" s="6" t="s">
        <v>126</v>
      </c>
      <c r="H74" s="7">
        <v>82.1</v>
      </c>
      <c r="I74" s="9">
        <f t="shared" si="1"/>
        <v>73.389999999999986</v>
      </c>
      <c r="J74" s="10">
        <v>4</v>
      </c>
    </row>
    <row r="75" spans="1:10" s="1" customFormat="1" ht="18" customHeight="1">
      <c r="A75" s="5">
        <v>73</v>
      </c>
      <c r="B75" s="6" t="s">
        <v>314</v>
      </c>
      <c r="C75" s="6" t="s">
        <v>298</v>
      </c>
      <c r="D75" s="6" t="s">
        <v>299</v>
      </c>
      <c r="E75" s="6" t="s">
        <v>315</v>
      </c>
      <c r="F75" s="6" t="s">
        <v>316</v>
      </c>
      <c r="G75" s="6" t="s">
        <v>126</v>
      </c>
      <c r="H75" s="7">
        <v>78.5</v>
      </c>
      <c r="I75" s="9">
        <f t="shared" si="1"/>
        <v>71.95</v>
      </c>
      <c r="J75" s="10">
        <v>5</v>
      </c>
    </row>
    <row r="76" spans="1:10" s="1" customFormat="1" ht="18" customHeight="1">
      <c r="A76" s="5">
        <v>74</v>
      </c>
      <c r="B76" s="6" t="s">
        <v>317</v>
      </c>
      <c r="C76" s="6" t="s">
        <v>298</v>
      </c>
      <c r="D76" s="6" t="s">
        <v>299</v>
      </c>
      <c r="E76" s="6" t="s">
        <v>318</v>
      </c>
      <c r="F76" s="6" t="s">
        <v>319</v>
      </c>
      <c r="G76" s="6" t="s">
        <v>320</v>
      </c>
      <c r="H76" s="7">
        <v>80.599999999999994</v>
      </c>
      <c r="I76" s="9">
        <f t="shared" si="1"/>
        <v>71.94</v>
      </c>
      <c r="J76" s="10">
        <v>6</v>
      </c>
    </row>
    <row r="77" spans="1:10" s="1" customFormat="1" ht="18" customHeight="1">
      <c r="A77" s="5">
        <v>75</v>
      </c>
      <c r="B77" s="6" t="s">
        <v>321</v>
      </c>
      <c r="C77" s="6" t="s">
        <v>298</v>
      </c>
      <c r="D77" s="6" t="s">
        <v>299</v>
      </c>
      <c r="E77" s="6" t="s">
        <v>322</v>
      </c>
      <c r="F77" s="6" t="s">
        <v>323</v>
      </c>
      <c r="G77" s="6" t="s">
        <v>324</v>
      </c>
      <c r="H77" s="7">
        <v>81.7</v>
      </c>
      <c r="I77" s="9">
        <f t="shared" si="1"/>
        <v>71.72999999999999</v>
      </c>
      <c r="J77" s="10">
        <v>7</v>
      </c>
    </row>
    <row r="78" spans="1:10" s="1" customFormat="1" ht="18" customHeight="1">
      <c r="A78" s="5">
        <v>76</v>
      </c>
      <c r="B78" s="6" t="s">
        <v>325</v>
      </c>
      <c r="C78" s="6" t="s">
        <v>298</v>
      </c>
      <c r="D78" s="6" t="s">
        <v>299</v>
      </c>
      <c r="E78" s="6" t="s">
        <v>326</v>
      </c>
      <c r="F78" s="6" t="s">
        <v>327</v>
      </c>
      <c r="G78" s="6" t="s">
        <v>328</v>
      </c>
      <c r="H78" s="7">
        <v>81.3</v>
      </c>
      <c r="I78" s="9">
        <f t="shared" si="1"/>
        <v>71.62</v>
      </c>
      <c r="J78" s="10">
        <v>8</v>
      </c>
    </row>
    <row r="79" spans="1:10" s="1" customFormat="1" ht="18" customHeight="1">
      <c r="A79" s="5">
        <v>77</v>
      </c>
      <c r="B79" s="6" t="s">
        <v>329</v>
      </c>
      <c r="C79" s="6" t="s">
        <v>298</v>
      </c>
      <c r="D79" s="6" t="s">
        <v>299</v>
      </c>
      <c r="E79" s="6" t="s">
        <v>330</v>
      </c>
      <c r="F79" s="6" t="s">
        <v>331</v>
      </c>
      <c r="G79" s="6" t="s">
        <v>328</v>
      </c>
      <c r="H79" s="7">
        <v>80.3</v>
      </c>
      <c r="I79" s="9">
        <f t="shared" si="1"/>
        <v>71.22</v>
      </c>
      <c r="J79" s="10">
        <v>9</v>
      </c>
    </row>
    <row r="80" spans="1:10" s="1" customFormat="1" ht="18" customHeight="1">
      <c r="A80" s="5">
        <v>78</v>
      </c>
      <c r="B80" s="6" t="s">
        <v>332</v>
      </c>
      <c r="C80" s="6" t="s">
        <v>298</v>
      </c>
      <c r="D80" s="6" t="s">
        <v>299</v>
      </c>
      <c r="E80" s="6" t="s">
        <v>333</v>
      </c>
      <c r="F80" s="6" t="s">
        <v>334</v>
      </c>
      <c r="G80" s="6" t="s">
        <v>335</v>
      </c>
      <c r="H80" s="7">
        <v>81.599999999999994</v>
      </c>
      <c r="I80" s="9">
        <f t="shared" si="1"/>
        <v>71.039999999999992</v>
      </c>
      <c r="J80" s="10">
        <v>10</v>
      </c>
    </row>
    <row r="81" spans="1:10" s="1" customFormat="1" ht="18" customHeight="1">
      <c r="A81" s="5">
        <v>79</v>
      </c>
      <c r="B81" s="6" t="s">
        <v>336</v>
      </c>
      <c r="C81" s="6" t="s">
        <v>337</v>
      </c>
      <c r="D81" s="6" t="s">
        <v>338</v>
      </c>
      <c r="E81" s="6" t="s">
        <v>339</v>
      </c>
      <c r="F81" s="6" t="s">
        <v>340</v>
      </c>
      <c r="G81" s="6" t="s">
        <v>341</v>
      </c>
      <c r="H81" s="7">
        <v>86.86</v>
      </c>
      <c r="I81" s="9">
        <f t="shared" ref="I81:I90" si="2">G81/1.2*0.6+H81*0.4</f>
        <v>75.044000000000011</v>
      </c>
      <c r="J81" s="10">
        <v>1</v>
      </c>
    </row>
    <row r="82" spans="1:10" s="1" customFormat="1" ht="18" customHeight="1">
      <c r="A82" s="5">
        <v>80</v>
      </c>
      <c r="B82" s="6" t="s">
        <v>342</v>
      </c>
      <c r="C82" s="6" t="s">
        <v>337</v>
      </c>
      <c r="D82" s="6" t="s">
        <v>338</v>
      </c>
      <c r="E82" s="6" t="s">
        <v>343</v>
      </c>
      <c r="F82" s="6" t="s">
        <v>344</v>
      </c>
      <c r="G82" s="6" t="s">
        <v>345</v>
      </c>
      <c r="H82" s="7">
        <v>83.82</v>
      </c>
      <c r="I82" s="9">
        <f t="shared" si="2"/>
        <v>75.027999999999992</v>
      </c>
      <c r="J82" s="10">
        <v>2</v>
      </c>
    </row>
    <row r="83" spans="1:10" s="1" customFormat="1" ht="18" customHeight="1">
      <c r="A83" s="5">
        <v>81</v>
      </c>
      <c r="B83" s="6" t="s">
        <v>346</v>
      </c>
      <c r="C83" s="6" t="s">
        <v>337</v>
      </c>
      <c r="D83" s="6" t="s">
        <v>338</v>
      </c>
      <c r="E83" s="6" t="s">
        <v>347</v>
      </c>
      <c r="F83" s="6" t="s">
        <v>348</v>
      </c>
      <c r="G83" s="6" t="s">
        <v>349</v>
      </c>
      <c r="H83" s="7">
        <v>84.02</v>
      </c>
      <c r="I83" s="9">
        <f t="shared" si="2"/>
        <v>74.457999999999998</v>
      </c>
      <c r="J83" s="10">
        <v>3</v>
      </c>
    </row>
    <row r="84" spans="1:10" s="1" customFormat="1" ht="18" customHeight="1">
      <c r="A84" s="5">
        <v>82</v>
      </c>
      <c r="B84" s="6" t="s">
        <v>350</v>
      </c>
      <c r="C84" s="11" t="s">
        <v>337</v>
      </c>
      <c r="D84" s="6" t="s">
        <v>338</v>
      </c>
      <c r="E84" s="6" t="s">
        <v>351</v>
      </c>
      <c r="F84" s="6" t="s">
        <v>352</v>
      </c>
      <c r="G84" s="6" t="s">
        <v>353</v>
      </c>
      <c r="H84" s="7">
        <v>79.900000000000006</v>
      </c>
      <c r="I84" s="9">
        <f t="shared" si="2"/>
        <v>74.410000000000011</v>
      </c>
      <c r="J84" s="10">
        <v>4</v>
      </c>
    </row>
    <row r="85" spans="1:10" s="1" customFormat="1" ht="18" customHeight="1">
      <c r="A85" s="5">
        <v>83</v>
      </c>
      <c r="B85" s="6" t="s">
        <v>354</v>
      </c>
      <c r="C85" s="6" t="s">
        <v>337</v>
      </c>
      <c r="D85" s="6" t="s">
        <v>338</v>
      </c>
      <c r="E85" s="6" t="s">
        <v>355</v>
      </c>
      <c r="F85" s="6" t="s">
        <v>356</v>
      </c>
      <c r="G85" s="6" t="s">
        <v>302</v>
      </c>
      <c r="H85" s="7">
        <v>82.7</v>
      </c>
      <c r="I85" s="9">
        <f t="shared" si="2"/>
        <v>73.88</v>
      </c>
      <c r="J85" s="10">
        <v>5</v>
      </c>
    </row>
    <row r="86" spans="1:10" s="1" customFormat="1" ht="18" customHeight="1">
      <c r="A86" s="5">
        <v>84</v>
      </c>
      <c r="B86" s="6" t="s">
        <v>357</v>
      </c>
      <c r="C86" s="6" t="s">
        <v>337</v>
      </c>
      <c r="D86" s="6" t="s">
        <v>338</v>
      </c>
      <c r="E86" s="6" t="s">
        <v>358</v>
      </c>
      <c r="F86" s="6" t="s">
        <v>359</v>
      </c>
      <c r="G86" s="6" t="s">
        <v>130</v>
      </c>
      <c r="H86" s="7">
        <v>82.16</v>
      </c>
      <c r="I86" s="9">
        <f t="shared" si="2"/>
        <v>73.513999999999996</v>
      </c>
      <c r="J86" s="10">
        <v>6</v>
      </c>
    </row>
    <row r="87" spans="1:10" s="1" customFormat="1" ht="18" customHeight="1">
      <c r="A87" s="5">
        <v>85</v>
      </c>
      <c r="B87" s="6" t="s">
        <v>360</v>
      </c>
      <c r="C87" s="6" t="s">
        <v>337</v>
      </c>
      <c r="D87" s="6" t="s">
        <v>338</v>
      </c>
      <c r="E87" s="6" t="s">
        <v>361</v>
      </c>
      <c r="F87" s="6" t="s">
        <v>362</v>
      </c>
      <c r="G87" s="6" t="s">
        <v>345</v>
      </c>
      <c r="H87" s="7">
        <v>79.34</v>
      </c>
      <c r="I87" s="9">
        <f t="shared" si="2"/>
        <v>73.236000000000004</v>
      </c>
      <c r="J87" s="10">
        <v>7</v>
      </c>
    </row>
    <row r="88" spans="1:10" s="1" customFormat="1" ht="18" customHeight="1">
      <c r="A88" s="5">
        <v>86</v>
      </c>
      <c r="B88" s="6" t="s">
        <v>363</v>
      </c>
      <c r="C88" s="6" t="s">
        <v>337</v>
      </c>
      <c r="D88" s="6" t="s">
        <v>338</v>
      </c>
      <c r="E88" s="6" t="s">
        <v>364</v>
      </c>
      <c r="F88" s="6" t="s">
        <v>365</v>
      </c>
      <c r="G88" s="6" t="s">
        <v>366</v>
      </c>
      <c r="H88" s="7">
        <v>80.599999999999994</v>
      </c>
      <c r="I88" s="9">
        <f t="shared" si="2"/>
        <v>73.14</v>
      </c>
      <c r="J88" s="10">
        <v>8</v>
      </c>
    </row>
    <row r="89" spans="1:10" s="1" customFormat="1" ht="18" customHeight="1">
      <c r="A89" s="5">
        <v>87</v>
      </c>
      <c r="B89" s="6" t="s">
        <v>367</v>
      </c>
      <c r="C89" s="6" t="s">
        <v>337</v>
      </c>
      <c r="D89" s="6" t="s">
        <v>338</v>
      </c>
      <c r="E89" s="6" t="s">
        <v>368</v>
      </c>
      <c r="F89" s="6" t="s">
        <v>369</v>
      </c>
      <c r="G89" s="6" t="s">
        <v>366</v>
      </c>
      <c r="H89" s="7">
        <v>80.2</v>
      </c>
      <c r="I89" s="9">
        <f t="shared" si="2"/>
        <v>72.98</v>
      </c>
      <c r="J89" s="10">
        <v>9</v>
      </c>
    </row>
    <row r="90" spans="1:10" s="1" customFormat="1" ht="18" customHeight="1">
      <c r="A90" s="5">
        <v>88</v>
      </c>
      <c r="B90" s="6" t="s">
        <v>188</v>
      </c>
      <c r="C90" s="6" t="s">
        <v>337</v>
      </c>
      <c r="D90" s="6" t="s">
        <v>338</v>
      </c>
      <c r="E90" s="6" t="s">
        <v>370</v>
      </c>
      <c r="F90" s="6" t="s">
        <v>371</v>
      </c>
      <c r="G90" s="6" t="s">
        <v>328</v>
      </c>
      <c r="H90" s="7">
        <v>84.52</v>
      </c>
      <c r="I90" s="9">
        <f t="shared" si="2"/>
        <v>72.908000000000001</v>
      </c>
      <c r="J90" s="10">
        <v>10</v>
      </c>
    </row>
    <row r="91" spans="1:10" s="1" customFormat="1" ht="18" customHeight="1">
      <c r="A91" s="5">
        <v>89</v>
      </c>
      <c r="B91" s="6" t="s">
        <v>372</v>
      </c>
      <c r="C91" s="11" t="s">
        <v>373</v>
      </c>
      <c r="D91" s="6" t="s">
        <v>374</v>
      </c>
      <c r="E91" s="6" t="s">
        <v>375</v>
      </c>
      <c r="F91" s="6" t="s">
        <v>376</v>
      </c>
      <c r="G91" s="6" t="s">
        <v>377</v>
      </c>
      <c r="H91" s="7">
        <v>81.319999999999993</v>
      </c>
      <c r="I91" s="9">
        <f t="shared" ref="I91:I101" si="3">G91/1.2*0.6+H91*0.4</f>
        <v>74.878</v>
      </c>
      <c r="J91" s="10">
        <v>1</v>
      </c>
    </row>
    <row r="92" spans="1:10" s="1" customFormat="1" ht="18" customHeight="1">
      <c r="A92" s="5">
        <v>90</v>
      </c>
      <c r="B92" s="6" t="s">
        <v>378</v>
      </c>
      <c r="C92" s="6" t="s">
        <v>373</v>
      </c>
      <c r="D92" s="6" t="s">
        <v>374</v>
      </c>
      <c r="E92" s="6" t="s">
        <v>379</v>
      </c>
      <c r="F92" s="6" t="s">
        <v>380</v>
      </c>
      <c r="G92" s="6" t="s">
        <v>381</v>
      </c>
      <c r="H92" s="7">
        <v>83.4</v>
      </c>
      <c r="I92" s="9">
        <f t="shared" si="3"/>
        <v>74.310000000000016</v>
      </c>
      <c r="J92" s="10">
        <v>2</v>
      </c>
    </row>
    <row r="93" spans="1:10" s="1" customFormat="1" ht="18" customHeight="1">
      <c r="A93" s="5">
        <v>91</v>
      </c>
      <c r="B93" s="6" t="s">
        <v>382</v>
      </c>
      <c r="C93" s="6" t="s">
        <v>373</v>
      </c>
      <c r="D93" s="6" t="s">
        <v>374</v>
      </c>
      <c r="E93" s="6" t="s">
        <v>383</v>
      </c>
      <c r="F93" s="6" t="s">
        <v>384</v>
      </c>
      <c r="G93" s="6" t="s">
        <v>310</v>
      </c>
      <c r="H93" s="7">
        <v>84</v>
      </c>
      <c r="I93" s="9">
        <f t="shared" si="3"/>
        <v>74.300000000000011</v>
      </c>
      <c r="J93" s="10">
        <v>3</v>
      </c>
    </row>
    <row r="94" spans="1:10" s="1" customFormat="1" ht="18" customHeight="1">
      <c r="A94" s="5">
        <v>92</v>
      </c>
      <c r="B94" s="6" t="s">
        <v>385</v>
      </c>
      <c r="C94" s="6" t="s">
        <v>373</v>
      </c>
      <c r="D94" s="6" t="s">
        <v>374</v>
      </c>
      <c r="E94" s="6" t="s">
        <v>386</v>
      </c>
      <c r="F94" s="6" t="s">
        <v>387</v>
      </c>
      <c r="G94" s="6" t="s">
        <v>388</v>
      </c>
      <c r="H94" s="7">
        <v>79.5</v>
      </c>
      <c r="I94" s="9">
        <f t="shared" si="3"/>
        <v>74</v>
      </c>
      <c r="J94" s="10">
        <v>4</v>
      </c>
    </row>
    <row r="95" spans="1:10" s="1" customFormat="1" ht="18" customHeight="1">
      <c r="A95" s="5">
        <v>93</v>
      </c>
      <c r="B95" s="6" t="s">
        <v>389</v>
      </c>
      <c r="C95" s="6" t="s">
        <v>373</v>
      </c>
      <c r="D95" s="6" t="s">
        <v>374</v>
      </c>
      <c r="E95" s="6" t="s">
        <v>390</v>
      </c>
      <c r="F95" s="6" t="s">
        <v>391</v>
      </c>
      <c r="G95" s="6" t="s">
        <v>320</v>
      </c>
      <c r="H95" s="7">
        <v>85.7</v>
      </c>
      <c r="I95" s="9">
        <f t="shared" si="3"/>
        <v>73.98</v>
      </c>
      <c r="J95" s="10">
        <v>5</v>
      </c>
    </row>
    <row r="96" spans="1:10" s="1" customFormat="1" ht="18" customHeight="1">
      <c r="A96" s="5">
        <v>94</v>
      </c>
      <c r="B96" s="6" t="s">
        <v>392</v>
      </c>
      <c r="C96" s="6" t="s">
        <v>373</v>
      </c>
      <c r="D96" s="6" t="s">
        <v>374</v>
      </c>
      <c r="E96" s="6" t="s">
        <v>393</v>
      </c>
      <c r="F96" s="6" t="s">
        <v>394</v>
      </c>
      <c r="G96" s="6" t="s">
        <v>395</v>
      </c>
      <c r="H96" s="7">
        <v>83.52</v>
      </c>
      <c r="I96" s="9">
        <f t="shared" si="3"/>
        <v>73.658000000000015</v>
      </c>
      <c r="J96" s="10">
        <v>6</v>
      </c>
    </row>
    <row r="97" spans="1:10" s="1" customFormat="1" ht="18" customHeight="1">
      <c r="A97" s="5">
        <v>95</v>
      </c>
      <c r="B97" s="6" t="s">
        <v>396</v>
      </c>
      <c r="C97" s="6" t="s">
        <v>373</v>
      </c>
      <c r="D97" s="6" t="s">
        <v>374</v>
      </c>
      <c r="E97" s="6" t="s">
        <v>397</v>
      </c>
      <c r="F97" s="6" t="s">
        <v>398</v>
      </c>
      <c r="G97" s="6" t="s">
        <v>349</v>
      </c>
      <c r="H97" s="7">
        <v>81.12</v>
      </c>
      <c r="I97" s="9">
        <f t="shared" si="3"/>
        <v>73.298000000000002</v>
      </c>
      <c r="J97" s="10">
        <v>7</v>
      </c>
    </row>
    <row r="98" spans="1:10" s="1" customFormat="1" ht="18" customHeight="1">
      <c r="A98" s="5">
        <v>96</v>
      </c>
      <c r="B98" s="6" t="s">
        <v>399</v>
      </c>
      <c r="C98" s="6" t="s">
        <v>373</v>
      </c>
      <c r="D98" s="6" t="s">
        <v>374</v>
      </c>
      <c r="E98" s="6" t="s">
        <v>400</v>
      </c>
      <c r="F98" s="6" t="s">
        <v>401</v>
      </c>
      <c r="G98" s="6" t="s">
        <v>402</v>
      </c>
      <c r="H98" s="7">
        <v>79.400000000000006</v>
      </c>
      <c r="I98" s="9">
        <f t="shared" si="3"/>
        <v>73.110000000000014</v>
      </c>
      <c r="J98" s="10">
        <v>8</v>
      </c>
    </row>
    <row r="99" spans="1:10" s="1" customFormat="1" ht="18" customHeight="1">
      <c r="A99" s="5">
        <v>97</v>
      </c>
      <c r="B99" s="6" t="s">
        <v>403</v>
      </c>
      <c r="C99" s="6" t="s">
        <v>373</v>
      </c>
      <c r="D99" s="6" t="s">
        <v>374</v>
      </c>
      <c r="E99" s="6" t="s">
        <v>404</v>
      </c>
      <c r="F99" s="6" t="s">
        <v>405</v>
      </c>
      <c r="G99" s="6" t="s">
        <v>406</v>
      </c>
      <c r="H99" s="7">
        <v>82.5</v>
      </c>
      <c r="I99" s="9">
        <f t="shared" si="3"/>
        <v>72.8</v>
      </c>
      <c r="J99" s="10">
        <v>9</v>
      </c>
    </row>
    <row r="100" spans="1:10" s="1" customFormat="1" ht="18" customHeight="1">
      <c r="A100" s="5">
        <v>98</v>
      </c>
      <c r="B100" s="6" t="s">
        <v>407</v>
      </c>
      <c r="C100" s="6" t="s">
        <v>373</v>
      </c>
      <c r="D100" s="6" t="s">
        <v>374</v>
      </c>
      <c r="E100" s="6" t="s">
        <v>408</v>
      </c>
      <c r="F100" s="6" t="s">
        <v>409</v>
      </c>
      <c r="G100" s="6" t="s">
        <v>19</v>
      </c>
      <c r="H100" s="7">
        <v>78.22</v>
      </c>
      <c r="I100" s="9">
        <f t="shared" si="3"/>
        <v>72.688000000000002</v>
      </c>
      <c r="J100" s="10">
        <v>10</v>
      </c>
    </row>
    <row r="101" spans="1:10" s="1" customFormat="1" ht="18" customHeight="1">
      <c r="A101" s="5">
        <v>99</v>
      </c>
      <c r="B101" s="6" t="s">
        <v>410</v>
      </c>
      <c r="C101" s="6" t="s">
        <v>373</v>
      </c>
      <c r="D101" s="6" t="s">
        <v>374</v>
      </c>
      <c r="E101" s="6" t="s">
        <v>411</v>
      </c>
      <c r="F101" s="6" t="s">
        <v>412</v>
      </c>
      <c r="G101" s="6" t="s">
        <v>413</v>
      </c>
      <c r="H101" s="7">
        <v>84.2</v>
      </c>
      <c r="I101" s="9">
        <f t="shared" si="3"/>
        <v>72.63</v>
      </c>
      <c r="J101" s="10">
        <v>11</v>
      </c>
    </row>
  </sheetData>
  <mergeCells count="1">
    <mergeCell ref="A1:J1"/>
  </mergeCells>
  <phoneticPr fontId="6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2019年宣州区公开招聘中小学教师拟进入体检考察人员名单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DELL-I</dc:creator>
  <cp:lastModifiedBy>Windows 用户</cp:lastModifiedBy>
  <dcterms:created xsi:type="dcterms:W3CDTF">2019-07-24T01:27:00Z</dcterms:created>
  <dcterms:modified xsi:type="dcterms:W3CDTF">2019-08-13T01:09:29Z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