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050" yWindow="-165" windowWidth="13695" windowHeight="7275"/>
  </bookViews>
  <sheets>
    <sheet name="市直学校" sheetId="10" r:id="rId1"/>
  </sheets>
  <definedNames>
    <definedName name="_xlnm.Database">#REF!</definedName>
    <definedName name="_xlnm.Print_Titles" localSheetId="0">市直学校!$1:$2</definedName>
  </definedNames>
  <calcPr calcId="124519"/>
</workbook>
</file>

<file path=xl/calcChain.xml><?xml version="1.0" encoding="utf-8"?>
<calcChain xmlns="http://schemas.openxmlformats.org/spreadsheetml/2006/main">
  <c r="H37" i="10"/>
  <c r="H7"/>
  <c r="H43"/>
  <c r="H40"/>
  <c r="H41"/>
  <c r="H12"/>
  <c r="H13"/>
  <c r="H32"/>
  <c r="H38"/>
  <c r="H45"/>
  <c r="H9"/>
  <c r="H8"/>
  <c r="H26"/>
  <c r="H48"/>
  <c r="H49"/>
  <c r="H39"/>
  <c r="H16"/>
  <c r="H5"/>
  <c r="H18"/>
  <c r="H33"/>
  <c r="H42"/>
  <c r="H17"/>
  <c r="H36"/>
  <c r="H15"/>
  <c r="H28"/>
  <c r="H3"/>
  <c r="H19"/>
  <c r="H21"/>
  <c r="H20"/>
  <c r="H30"/>
  <c r="H35"/>
  <c r="H47"/>
  <c r="H10"/>
  <c r="H11"/>
  <c r="H29"/>
  <c r="H44"/>
  <c r="H14"/>
  <c r="H50"/>
  <c r="H4"/>
  <c r="H23"/>
  <c r="H22"/>
  <c r="H34"/>
  <c r="H46"/>
  <c r="H27"/>
  <c r="H25"/>
  <c r="H31"/>
  <c r="H24"/>
  <c r="H51"/>
  <c r="H52"/>
  <c r="H6"/>
</calcChain>
</file>

<file path=xl/sharedStrings.xml><?xml version="1.0" encoding="utf-8"?>
<sst xmlns="http://schemas.openxmlformats.org/spreadsheetml/2006/main" count="212" uniqueCount="177">
  <si>
    <t>340701001001</t>
  </si>
  <si>
    <t>初中地理</t>
  </si>
  <si>
    <t>78.8</t>
  </si>
  <si>
    <t>340701001002</t>
  </si>
  <si>
    <t>初中生物</t>
  </si>
  <si>
    <t>88.5</t>
  </si>
  <si>
    <t>82.5</t>
  </si>
  <si>
    <t>340701001003</t>
  </si>
  <si>
    <t>初中政治</t>
  </si>
  <si>
    <t>96.2</t>
  </si>
  <si>
    <t>99.5</t>
  </si>
  <si>
    <t>340701002001</t>
  </si>
  <si>
    <t>高中语文</t>
  </si>
  <si>
    <t>83.6</t>
  </si>
  <si>
    <t>340701002002</t>
  </si>
  <si>
    <t>75</t>
  </si>
  <si>
    <t>80</t>
  </si>
  <si>
    <t>340701002003</t>
  </si>
  <si>
    <t>高中英语</t>
  </si>
  <si>
    <t>93.6</t>
  </si>
  <si>
    <t>92</t>
  </si>
  <si>
    <t>88.9</t>
  </si>
  <si>
    <t>92.5</t>
  </si>
  <si>
    <t>77</t>
  </si>
  <si>
    <t>340701002004</t>
  </si>
  <si>
    <t>高中物理</t>
  </si>
  <si>
    <t>88.8</t>
  </si>
  <si>
    <t>340701002005</t>
  </si>
  <si>
    <t>91.8</t>
  </si>
  <si>
    <t>93</t>
  </si>
  <si>
    <t>340701002006</t>
  </si>
  <si>
    <t>高中数学</t>
  </si>
  <si>
    <t>340701002007</t>
  </si>
  <si>
    <t>94.5</t>
  </si>
  <si>
    <t>86.3</t>
  </si>
  <si>
    <t>340701003001</t>
  </si>
  <si>
    <t>77.8</t>
  </si>
  <si>
    <t>340701003002</t>
  </si>
  <si>
    <t>高中地理</t>
  </si>
  <si>
    <t>95.3</t>
  </si>
  <si>
    <t>92.2</t>
  </si>
  <si>
    <t>340701003003</t>
  </si>
  <si>
    <t>高中政治</t>
  </si>
  <si>
    <t>340701003004</t>
  </si>
  <si>
    <t>高中历史</t>
  </si>
  <si>
    <t>89.4</t>
  </si>
  <si>
    <t>340701004001</t>
  </si>
  <si>
    <t>97.1</t>
  </si>
  <si>
    <t>340701004002</t>
  </si>
  <si>
    <t>92.6</t>
  </si>
  <si>
    <t>90.8</t>
  </si>
  <si>
    <t>340701004003</t>
  </si>
  <si>
    <t>90.6</t>
  </si>
  <si>
    <t>89.9</t>
  </si>
  <si>
    <t>340701005001</t>
  </si>
  <si>
    <t>91.7</t>
  </si>
  <si>
    <t>340701005002</t>
  </si>
  <si>
    <t>高中体育</t>
  </si>
  <si>
    <t>90.1</t>
  </si>
  <si>
    <t>340701005003</t>
  </si>
  <si>
    <t>340701005004</t>
  </si>
  <si>
    <t>高中音乐</t>
  </si>
  <si>
    <t>340701005005</t>
  </si>
  <si>
    <t>340701006001</t>
  </si>
  <si>
    <t>初中物理</t>
  </si>
  <si>
    <t>340701006002</t>
  </si>
  <si>
    <t>340701007001</t>
  </si>
  <si>
    <t>初中体育</t>
  </si>
  <si>
    <t>340701008001</t>
  </si>
  <si>
    <t>初中数学</t>
  </si>
  <si>
    <t>340701009001</t>
  </si>
  <si>
    <t>99.2</t>
  </si>
  <si>
    <t>97.9</t>
  </si>
  <si>
    <t>340701009002</t>
  </si>
  <si>
    <t>86.7</t>
  </si>
  <si>
    <t>340701009003</t>
  </si>
  <si>
    <t>84.4</t>
  </si>
  <si>
    <t>340701009004</t>
  </si>
  <si>
    <t>初中历史</t>
  </si>
  <si>
    <t>91.1</t>
  </si>
  <si>
    <t>340701009005</t>
  </si>
  <si>
    <t>初中语文</t>
  </si>
  <si>
    <t>340701009006</t>
  </si>
  <si>
    <t>340701009007</t>
  </si>
  <si>
    <t>初中英语</t>
  </si>
  <si>
    <t>93.7</t>
  </si>
  <si>
    <t>340701010001</t>
  </si>
  <si>
    <t>小学语文</t>
  </si>
  <si>
    <t>340701010002</t>
  </si>
  <si>
    <t>340701011001</t>
  </si>
  <si>
    <t>340701011002</t>
  </si>
  <si>
    <t>340701011003</t>
  </si>
  <si>
    <t>340701011004</t>
  </si>
  <si>
    <t>340701011005</t>
  </si>
  <si>
    <t>340701012001</t>
  </si>
  <si>
    <t>94.9</t>
  </si>
  <si>
    <t>340701013001</t>
  </si>
  <si>
    <t>340701013002</t>
  </si>
  <si>
    <t>高中化学</t>
  </si>
  <si>
    <t>340701014001</t>
  </si>
  <si>
    <t>小学特殊教育</t>
  </si>
  <si>
    <t>岗位代码</t>
    <phoneticPr fontId="18" type="noConversion"/>
  </si>
  <si>
    <t>序号</t>
    <phoneticPr fontId="18" type="noConversion"/>
  </si>
  <si>
    <t>面试成绩</t>
    <phoneticPr fontId="18" type="noConversion"/>
  </si>
  <si>
    <t>笔试成绩</t>
    <phoneticPr fontId="18" type="noConversion"/>
  </si>
  <si>
    <t>总成绩</t>
    <phoneticPr fontId="18" type="noConversion"/>
  </si>
  <si>
    <t>招聘单位</t>
    <phoneticPr fontId="18" type="noConversion"/>
  </si>
  <si>
    <t>铜陵市第三中学</t>
    <phoneticPr fontId="18" type="noConversion"/>
  </si>
  <si>
    <t>铜陵市第二中学</t>
    <phoneticPr fontId="18" type="noConversion"/>
  </si>
  <si>
    <t>高中信技</t>
    <phoneticPr fontId="18" type="noConversion"/>
  </si>
  <si>
    <t>铜陵市实验高级中学</t>
    <phoneticPr fontId="18" type="noConversion"/>
  </si>
  <si>
    <t>铜陵市第四中学</t>
    <phoneticPr fontId="18" type="noConversion"/>
  </si>
  <si>
    <t>铜陵市第五中学</t>
    <phoneticPr fontId="18" type="noConversion"/>
  </si>
  <si>
    <t>铜陵市第六中学</t>
    <phoneticPr fontId="18" type="noConversion"/>
  </si>
  <si>
    <t>铜陵市第八中学</t>
    <phoneticPr fontId="18" type="noConversion"/>
  </si>
  <si>
    <t>铜陵市第九中学</t>
    <phoneticPr fontId="18" type="noConversion"/>
  </si>
  <si>
    <t>铜陵市第十中学</t>
    <phoneticPr fontId="18" type="noConversion"/>
  </si>
  <si>
    <t>铜陵市第十二中学</t>
    <phoneticPr fontId="18" type="noConversion"/>
  </si>
  <si>
    <t>铜陵市第十五中学</t>
    <phoneticPr fontId="18" type="noConversion"/>
  </si>
  <si>
    <t>铜陵市第十七中学</t>
    <phoneticPr fontId="18" type="noConversion"/>
  </si>
  <si>
    <t>铜陵市第二十中学</t>
    <phoneticPr fontId="18" type="noConversion"/>
  </si>
  <si>
    <t>铜陵市特殊教育学校</t>
    <phoneticPr fontId="18" type="noConversion"/>
  </si>
  <si>
    <t>507008316</t>
  </si>
  <si>
    <t>507008816</t>
  </si>
  <si>
    <t>座位号</t>
    <phoneticPr fontId="18" type="noConversion"/>
  </si>
  <si>
    <t>507008719</t>
  </si>
  <si>
    <t>507006524</t>
  </si>
  <si>
    <t>507006521</t>
  </si>
  <si>
    <t>507008105</t>
  </si>
  <si>
    <t>507008019</t>
  </si>
  <si>
    <t>507007120</t>
  </si>
  <si>
    <t>507007125</t>
  </si>
  <si>
    <t>507007602</t>
  </si>
  <si>
    <t>507007608</t>
  </si>
  <si>
    <t>507007302</t>
  </si>
  <si>
    <t>507008419</t>
  </si>
  <si>
    <t>507008728</t>
  </si>
  <si>
    <t>507009726</t>
  </si>
  <si>
    <t>507008704</t>
  </si>
  <si>
    <t>507008205</t>
  </si>
  <si>
    <t>507008215</t>
  </si>
  <si>
    <t>507008315</t>
  </si>
  <si>
    <t>507008929</t>
  </si>
  <si>
    <t>507008910</t>
  </si>
  <si>
    <t>507007223</t>
  </si>
  <si>
    <t>507009510</t>
  </si>
  <si>
    <t>507008121</t>
  </si>
  <si>
    <t>507006810</t>
  </si>
  <si>
    <t>507008420</t>
  </si>
  <si>
    <t>507007104</t>
  </si>
  <si>
    <t>507008322</t>
  </si>
  <si>
    <t>507009402</t>
  </si>
  <si>
    <t>507007410</t>
  </si>
  <si>
    <t>507008713</t>
  </si>
  <si>
    <t>507008809</t>
  </si>
  <si>
    <t>507008224</t>
  </si>
  <si>
    <t>507009708</t>
  </si>
  <si>
    <t>507006418</t>
  </si>
  <si>
    <t>507007520</t>
  </si>
  <si>
    <t>507007825</t>
  </si>
  <si>
    <t>107004209</t>
  </si>
  <si>
    <t>107003423</t>
  </si>
  <si>
    <t>507008702</t>
  </si>
  <si>
    <t>507006417</t>
  </si>
  <si>
    <t>507007107</t>
  </si>
  <si>
    <t>507007420</t>
  </si>
  <si>
    <t>507008804</t>
  </si>
  <si>
    <t>507008307</t>
  </si>
  <si>
    <t>507008030</t>
  </si>
  <si>
    <t>507008112</t>
  </si>
  <si>
    <t>507009219</t>
  </si>
  <si>
    <t>107001301</t>
  </si>
  <si>
    <t>107001303</t>
  </si>
  <si>
    <t>学科</t>
    <phoneticPr fontId="18" type="noConversion"/>
  </si>
  <si>
    <t>初中地理</t>
    <phoneticPr fontId="18" type="noConversion"/>
  </si>
  <si>
    <t>高中心理健康</t>
    <phoneticPr fontId="18" type="noConversion"/>
  </si>
  <si>
    <t>2019年铜陵市市直学校新任教师公开招聘进入体检程序人员名单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</si>
</sst>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9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1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sqref="A1:H1"/>
    </sheetView>
  </sheetViews>
  <sheetFormatPr defaultRowHeight="13.5"/>
  <cols>
    <col min="1" max="1" width="5.5" customWidth="1"/>
    <col min="2" max="2" width="18.625" customWidth="1"/>
    <col min="3" max="3" width="13" customWidth="1"/>
    <col min="4" max="4" width="10.125" style="5" customWidth="1"/>
    <col min="5" max="6" width="10.125" customWidth="1"/>
    <col min="7" max="7" width="10.125" style="10" customWidth="1"/>
    <col min="8" max="8" width="8.75" customWidth="1"/>
  </cols>
  <sheetData>
    <row r="1" spans="1:8" ht="34.5" customHeight="1">
      <c r="A1" s="15" t="s">
        <v>176</v>
      </c>
      <c r="B1" s="15"/>
      <c r="C1" s="15"/>
      <c r="D1" s="15"/>
      <c r="E1" s="15"/>
      <c r="F1" s="15"/>
      <c r="G1" s="15"/>
      <c r="H1" s="15"/>
    </row>
    <row r="2" spans="1:8" ht="14.25">
      <c r="A2" s="1" t="s">
        <v>102</v>
      </c>
      <c r="B2" s="1" t="s">
        <v>106</v>
      </c>
      <c r="C2" s="1" t="s">
        <v>101</v>
      </c>
      <c r="D2" s="1" t="s">
        <v>173</v>
      </c>
      <c r="E2" s="1" t="s">
        <v>124</v>
      </c>
      <c r="F2" s="2" t="s">
        <v>104</v>
      </c>
      <c r="G2" s="2" t="s">
        <v>103</v>
      </c>
      <c r="H2" s="8" t="s">
        <v>105</v>
      </c>
    </row>
    <row r="3" spans="1:8" ht="13.5" customHeight="1">
      <c r="A3" s="12">
        <v>1</v>
      </c>
      <c r="B3" s="16" t="s">
        <v>108</v>
      </c>
      <c r="C3" s="6" t="s">
        <v>0</v>
      </c>
      <c r="D3" s="4" t="s">
        <v>174</v>
      </c>
      <c r="E3" s="3" t="s">
        <v>122</v>
      </c>
      <c r="F3" s="3" t="s">
        <v>2</v>
      </c>
      <c r="G3" s="7">
        <v>72.56</v>
      </c>
      <c r="H3" s="14">
        <f>0.6*(F3/1.2)+0.4*G3</f>
        <v>68.424000000000007</v>
      </c>
    </row>
    <row r="4" spans="1:8" ht="13.5" customHeight="1">
      <c r="A4" s="12">
        <v>2</v>
      </c>
      <c r="B4" s="17"/>
      <c r="C4" s="6" t="s">
        <v>3</v>
      </c>
      <c r="D4" s="4" t="s">
        <v>4</v>
      </c>
      <c r="E4" s="3" t="s">
        <v>123</v>
      </c>
      <c r="F4" s="3" t="s">
        <v>5</v>
      </c>
      <c r="G4" s="7">
        <v>76.599999999999994</v>
      </c>
      <c r="H4" s="14">
        <f>0.6*(F4/1.2)+0.4*G4</f>
        <v>74.89</v>
      </c>
    </row>
    <row r="5" spans="1:8" ht="13.5" customHeight="1">
      <c r="A5" s="12">
        <v>3</v>
      </c>
      <c r="B5" s="17"/>
      <c r="C5" s="6" t="s">
        <v>7</v>
      </c>
      <c r="D5" s="4" t="s">
        <v>8</v>
      </c>
      <c r="E5" s="3" t="s">
        <v>125</v>
      </c>
      <c r="F5" s="3" t="s">
        <v>9</v>
      </c>
      <c r="G5" s="7">
        <v>84.28</v>
      </c>
      <c r="H5" s="14">
        <f>0.6*(F5/1.2)+0.4*G5</f>
        <v>81.812000000000012</v>
      </c>
    </row>
    <row r="6" spans="1:8" ht="13.5" customHeight="1">
      <c r="A6" s="12">
        <v>4</v>
      </c>
      <c r="B6" s="16" t="s">
        <v>107</v>
      </c>
      <c r="C6" s="3" t="s">
        <v>11</v>
      </c>
      <c r="D6" s="4" t="s">
        <v>12</v>
      </c>
      <c r="E6" s="3" t="s">
        <v>126</v>
      </c>
      <c r="F6" s="9">
        <v>83.6</v>
      </c>
      <c r="G6" s="9">
        <v>78.94</v>
      </c>
      <c r="H6" s="14">
        <f>0.6*(F6/1.2)+0.4*G6</f>
        <v>73.376000000000005</v>
      </c>
    </row>
    <row r="7" spans="1:8" ht="13.5" customHeight="1">
      <c r="A7" s="12">
        <v>5</v>
      </c>
      <c r="B7" s="17"/>
      <c r="C7" s="6" t="s">
        <v>14</v>
      </c>
      <c r="D7" s="4" t="s">
        <v>12</v>
      </c>
      <c r="E7" s="3" t="s">
        <v>127</v>
      </c>
      <c r="F7" s="9">
        <v>88.4</v>
      </c>
      <c r="G7" s="9">
        <v>79.09</v>
      </c>
      <c r="H7" s="14">
        <f t="shared" ref="H7" si="0">0.6*(F7/1.2)+0.4*G7</f>
        <v>75.836000000000013</v>
      </c>
    </row>
    <row r="8" spans="1:8" ht="13.5" customHeight="1">
      <c r="A8" s="12">
        <v>6</v>
      </c>
      <c r="B8" s="17"/>
      <c r="C8" s="6" t="s">
        <v>17</v>
      </c>
      <c r="D8" s="4" t="s">
        <v>18</v>
      </c>
      <c r="E8" s="3" t="s">
        <v>128</v>
      </c>
      <c r="F8" s="3" t="s">
        <v>20</v>
      </c>
      <c r="G8" s="7">
        <v>86.48</v>
      </c>
      <c r="H8" s="14">
        <f t="shared" ref="H8:H49" si="1">0.6*(F8/1.2)+0.4*G8</f>
        <v>80.592000000000013</v>
      </c>
    </row>
    <row r="9" spans="1:8" ht="13.5" customHeight="1">
      <c r="A9" s="12">
        <v>7</v>
      </c>
      <c r="B9" s="17"/>
      <c r="C9" s="6" t="s">
        <v>17</v>
      </c>
      <c r="D9" s="4" t="s">
        <v>18</v>
      </c>
      <c r="E9" s="3" t="s">
        <v>129</v>
      </c>
      <c r="F9" s="3" t="s">
        <v>19</v>
      </c>
      <c r="G9" s="7">
        <v>83.68</v>
      </c>
      <c r="H9" s="14">
        <f t="shared" si="1"/>
        <v>80.271999999999991</v>
      </c>
    </row>
    <row r="10" spans="1:8" ht="13.5" customHeight="1">
      <c r="A10" s="12">
        <v>8</v>
      </c>
      <c r="B10" s="17"/>
      <c r="C10" s="6" t="s">
        <v>24</v>
      </c>
      <c r="D10" s="4" t="s">
        <v>25</v>
      </c>
      <c r="E10" s="3" t="s">
        <v>130</v>
      </c>
      <c r="F10" s="3" t="s">
        <v>26</v>
      </c>
      <c r="G10" s="7">
        <v>83.5</v>
      </c>
      <c r="H10" s="14">
        <f t="shared" si="1"/>
        <v>77.8</v>
      </c>
    </row>
    <row r="11" spans="1:8" ht="13.5" customHeight="1">
      <c r="A11" s="12">
        <v>9</v>
      </c>
      <c r="B11" s="17"/>
      <c r="C11" s="6" t="s">
        <v>27</v>
      </c>
      <c r="D11" s="4" t="s">
        <v>25</v>
      </c>
      <c r="E11" s="3" t="s">
        <v>131</v>
      </c>
      <c r="F11" s="3" t="s">
        <v>28</v>
      </c>
      <c r="G11" s="7">
        <v>79.099999999999994</v>
      </c>
      <c r="H11" s="14">
        <f t="shared" si="1"/>
        <v>77.539999999999992</v>
      </c>
    </row>
    <row r="12" spans="1:8" ht="13.5" customHeight="1">
      <c r="A12" s="12">
        <v>10</v>
      </c>
      <c r="B12" s="17"/>
      <c r="C12" s="6" t="s">
        <v>30</v>
      </c>
      <c r="D12" s="4" t="s">
        <v>31</v>
      </c>
      <c r="E12" s="3" t="s">
        <v>132</v>
      </c>
      <c r="F12" s="9">
        <v>81.5</v>
      </c>
      <c r="G12" s="7">
        <v>81.58</v>
      </c>
      <c r="H12" s="14">
        <f t="shared" si="1"/>
        <v>73.382000000000005</v>
      </c>
    </row>
    <row r="13" spans="1:8" ht="13.5" customHeight="1">
      <c r="A13" s="12">
        <v>11</v>
      </c>
      <c r="B13" s="18"/>
      <c r="C13" s="6" t="s">
        <v>32</v>
      </c>
      <c r="D13" s="4" t="s">
        <v>31</v>
      </c>
      <c r="E13" s="3" t="s">
        <v>133</v>
      </c>
      <c r="F13" s="9">
        <v>92.5</v>
      </c>
      <c r="G13" s="7">
        <v>84.56</v>
      </c>
      <c r="H13" s="14">
        <f t="shared" si="1"/>
        <v>80.074000000000012</v>
      </c>
    </row>
    <row r="14" spans="1:8" ht="13.5" customHeight="1">
      <c r="A14" s="12">
        <v>12</v>
      </c>
      <c r="B14" s="19" t="s">
        <v>110</v>
      </c>
      <c r="C14" s="3" t="s">
        <v>35</v>
      </c>
      <c r="D14" s="4" t="s">
        <v>109</v>
      </c>
      <c r="E14" s="3" t="s">
        <v>134</v>
      </c>
      <c r="F14" s="3" t="s">
        <v>36</v>
      </c>
      <c r="G14" s="7">
        <v>81.540000000000006</v>
      </c>
      <c r="H14" s="14">
        <f t="shared" si="1"/>
        <v>71.516000000000005</v>
      </c>
    </row>
    <row r="15" spans="1:8" ht="13.5" customHeight="1">
      <c r="A15" s="12">
        <v>13</v>
      </c>
      <c r="B15" s="20"/>
      <c r="C15" s="6" t="s">
        <v>37</v>
      </c>
      <c r="D15" s="4" t="s">
        <v>38</v>
      </c>
      <c r="E15" s="3" t="s">
        <v>135</v>
      </c>
      <c r="F15" s="3" t="s">
        <v>39</v>
      </c>
      <c r="G15" s="7">
        <v>79.459999999999994</v>
      </c>
      <c r="H15" s="14">
        <f t="shared" si="1"/>
        <v>79.433999999999997</v>
      </c>
    </row>
    <row r="16" spans="1:8" ht="13.5" customHeight="1">
      <c r="A16" s="12">
        <v>14</v>
      </c>
      <c r="B16" s="20"/>
      <c r="C16" s="6" t="s">
        <v>41</v>
      </c>
      <c r="D16" s="4" t="s">
        <v>42</v>
      </c>
      <c r="E16" s="3" t="s">
        <v>136</v>
      </c>
      <c r="F16" s="3" t="s">
        <v>10</v>
      </c>
      <c r="G16" s="7">
        <v>83.8</v>
      </c>
      <c r="H16" s="14">
        <f t="shared" si="1"/>
        <v>83.27000000000001</v>
      </c>
    </row>
    <row r="17" spans="1:8" ht="13.5" customHeight="1">
      <c r="A17" s="12">
        <v>15</v>
      </c>
      <c r="B17" s="21"/>
      <c r="C17" s="6" t="s">
        <v>43</v>
      </c>
      <c r="D17" s="4" t="s">
        <v>44</v>
      </c>
      <c r="E17" s="3" t="s">
        <v>137</v>
      </c>
      <c r="F17" s="3" t="s">
        <v>45</v>
      </c>
      <c r="G17" s="7">
        <v>84.4</v>
      </c>
      <c r="H17" s="14">
        <f t="shared" si="1"/>
        <v>78.460000000000008</v>
      </c>
    </row>
    <row r="18" spans="1:8" ht="13.5" customHeight="1">
      <c r="A18" s="12">
        <v>16</v>
      </c>
      <c r="B18" s="16" t="s">
        <v>111</v>
      </c>
      <c r="C18" s="6" t="s">
        <v>46</v>
      </c>
      <c r="D18" s="4" t="s">
        <v>8</v>
      </c>
      <c r="E18" s="3" t="s">
        <v>138</v>
      </c>
      <c r="F18" s="3" t="s">
        <v>47</v>
      </c>
      <c r="G18" s="7">
        <v>85</v>
      </c>
      <c r="H18" s="14">
        <f t="shared" si="1"/>
        <v>82.550000000000011</v>
      </c>
    </row>
    <row r="19" spans="1:8" ht="13.5" customHeight="1">
      <c r="A19" s="12"/>
      <c r="B19" s="17"/>
      <c r="C19" s="6" t="s">
        <v>48</v>
      </c>
      <c r="D19" s="4" t="s">
        <v>1</v>
      </c>
      <c r="E19" s="3" t="s">
        <v>140</v>
      </c>
      <c r="F19" s="3" t="s">
        <v>33</v>
      </c>
      <c r="G19" s="7">
        <v>79.959999999999994</v>
      </c>
      <c r="H19" s="14">
        <f>0.6*(F19/1.2)+0.4*G19</f>
        <v>79.233999999999995</v>
      </c>
    </row>
    <row r="20" spans="1:8" ht="13.5" customHeight="1">
      <c r="A20" s="12">
        <v>17</v>
      </c>
      <c r="B20" s="17"/>
      <c r="C20" s="6" t="s">
        <v>48</v>
      </c>
      <c r="D20" s="4" t="s">
        <v>1</v>
      </c>
      <c r="E20" s="3" t="s">
        <v>139</v>
      </c>
      <c r="F20" s="3" t="s">
        <v>22</v>
      </c>
      <c r="G20" s="7">
        <v>80.459999999999994</v>
      </c>
      <c r="H20" s="14">
        <f t="shared" si="1"/>
        <v>78.433999999999997</v>
      </c>
    </row>
    <row r="21" spans="1:8" ht="13.5" customHeight="1">
      <c r="A21" s="12">
        <v>19</v>
      </c>
      <c r="B21" s="17"/>
      <c r="C21" s="6" t="s">
        <v>48</v>
      </c>
      <c r="D21" s="4" t="s">
        <v>1</v>
      </c>
      <c r="E21" s="3" t="s">
        <v>141</v>
      </c>
      <c r="F21" s="3" t="s">
        <v>49</v>
      </c>
      <c r="G21" s="7">
        <v>73.239999999999995</v>
      </c>
      <c r="H21" s="14">
        <f t="shared" si="1"/>
        <v>75.596000000000004</v>
      </c>
    </row>
    <row r="22" spans="1:8" ht="13.5" customHeight="1">
      <c r="A22" s="12">
        <v>20</v>
      </c>
      <c r="B22" s="17"/>
      <c r="C22" s="6" t="s">
        <v>51</v>
      </c>
      <c r="D22" s="4" t="s">
        <v>4</v>
      </c>
      <c r="E22" s="3" t="s">
        <v>142</v>
      </c>
      <c r="F22" s="3" t="s">
        <v>53</v>
      </c>
      <c r="G22" s="7">
        <v>77</v>
      </c>
      <c r="H22" s="14">
        <f t="shared" si="1"/>
        <v>75.75</v>
      </c>
    </row>
    <row r="23" spans="1:8" ht="13.5" customHeight="1">
      <c r="A23" s="12">
        <v>21</v>
      </c>
      <c r="B23" s="18"/>
      <c r="C23" s="6" t="s">
        <v>51</v>
      </c>
      <c r="D23" s="4" t="s">
        <v>4</v>
      </c>
      <c r="E23" s="3" t="s">
        <v>143</v>
      </c>
      <c r="F23" s="3" t="s">
        <v>52</v>
      </c>
      <c r="G23" s="7">
        <v>76.06</v>
      </c>
      <c r="H23" s="14">
        <f t="shared" si="1"/>
        <v>75.724000000000004</v>
      </c>
    </row>
    <row r="24" spans="1:8" ht="13.5" customHeight="1">
      <c r="A24" s="12">
        <v>22</v>
      </c>
      <c r="B24" s="16" t="s">
        <v>112</v>
      </c>
      <c r="C24" s="6" t="s">
        <v>54</v>
      </c>
      <c r="D24" s="22" t="s">
        <v>175</v>
      </c>
      <c r="E24" s="3" t="s">
        <v>144</v>
      </c>
      <c r="F24" s="3" t="s">
        <v>28</v>
      </c>
      <c r="G24" s="7">
        <v>86.86</v>
      </c>
      <c r="H24" s="14">
        <f t="shared" si="1"/>
        <v>80.644000000000005</v>
      </c>
    </row>
    <row r="25" spans="1:8" ht="13.5" customHeight="1">
      <c r="A25" s="12">
        <v>23</v>
      </c>
      <c r="B25" s="17"/>
      <c r="C25" s="6" t="s">
        <v>56</v>
      </c>
      <c r="D25" s="4" t="s">
        <v>57</v>
      </c>
      <c r="E25" s="3" t="s">
        <v>145</v>
      </c>
      <c r="F25" s="3" t="s">
        <v>58</v>
      </c>
      <c r="G25" s="7">
        <v>88.26</v>
      </c>
      <c r="H25" s="14">
        <f t="shared" si="1"/>
        <v>80.353999999999999</v>
      </c>
    </row>
    <row r="26" spans="1:8" ht="13.5" customHeight="1">
      <c r="A26" s="12">
        <v>24</v>
      </c>
      <c r="B26" s="17"/>
      <c r="C26" s="6" t="s">
        <v>59</v>
      </c>
      <c r="D26" s="4" t="s">
        <v>18</v>
      </c>
      <c r="E26" s="3" t="s">
        <v>146</v>
      </c>
      <c r="F26" s="3" t="s">
        <v>29</v>
      </c>
      <c r="G26" s="7">
        <v>86.18</v>
      </c>
      <c r="H26" s="14">
        <f t="shared" si="1"/>
        <v>80.972000000000008</v>
      </c>
    </row>
    <row r="27" spans="1:8" ht="13.5" customHeight="1">
      <c r="A27" s="12">
        <v>25</v>
      </c>
      <c r="B27" s="17"/>
      <c r="C27" s="6" t="s">
        <v>60</v>
      </c>
      <c r="D27" s="4" t="s">
        <v>61</v>
      </c>
      <c r="E27" s="3" t="s">
        <v>147</v>
      </c>
      <c r="F27" s="3" t="s">
        <v>40</v>
      </c>
      <c r="G27" s="7">
        <v>88.53</v>
      </c>
      <c r="H27" s="14">
        <f t="shared" si="1"/>
        <v>81.512</v>
      </c>
    </row>
    <row r="28" spans="1:8" ht="13.5" customHeight="1">
      <c r="A28" s="12">
        <v>26</v>
      </c>
      <c r="B28" s="18"/>
      <c r="C28" s="6" t="s">
        <v>62</v>
      </c>
      <c r="D28" s="4" t="s">
        <v>38</v>
      </c>
      <c r="E28" s="3" t="s">
        <v>148</v>
      </c>
      <c r="F28" s="3" t="s">
        <v>50</v>
      </c>
      <c r="G28" s="7">
        <v>77.02</v>
      </c>
      <c r="H28" s="14">
        <f t="shared" si="1"/>
        <v>76.207999999999998</v>
      </c>
    </row>
    <row r="29" spans="1:8" ht="13.5" customHeight="1">
      <c r="A29" s="12">
        <v>27</v>
      </c>
      <c r="B29" s="16" t="s">
        <v>113</v>
      </c>
      <c r="C29" s="6" t="s">
        <v>63</v>
      </c>
      <c r="D29" s="4" t="s">
        <v>64</v>
      </c>
      <c r="E29" s="3" t="s">
        <v>149</v>
      </c>
      <c r="F29" s="3" t="s">
        <v>16</v>
      </c>
      <c r="G29" s="7">
        <v>84.87</v>
      </c>
      <c r="H29" s="14">
        <f t="shared" si="1"/>
        <v>73.948000000000008</v>
      </c>
    </row>
    <row r="30" spans="1:8" ht="13.5" customHeight="1">
      <c r="A30" s="12">
        <v>28</v>
      </c>
      <c r="B30" s="18"/>
      <c r="C30" s="3" t="s">
        <v>65</v>
      </c>
      <c r="D30" s="4" t="s">
        <v>1</v>
      </c>
      <c r="E30" s="3" t="s">
        <v>150</v>
      </c>
      <c r="F30" s="3" t="s">
        <v>15</v>
      </c>
      <c r="G30" s="7">
        <v>72.92</v>
      </c>
      <c r="H30" s="14">
        <f t="shared" si="1"/>
        <v>66.668000000000006</v>
      </c>
    </row>
    <row r="31" spans="1:8" ht="13.5" customHeight="1">
      <c r="A31" s="12">
        <v>29</v>
      </c>
      <c r="B31" s="11" t="s">
        <v>114</v>
      </c>
      <c r="C31" s="6" t="s">
        <v>66</v>
      </c>
      <c r="D31" s="4" t="s">
        <v>67</v>
      </c>
      <c r="E31" s="3" t="s">
        <v>151</v>
      </c>
      <c r="F31" s="3" t="s">
        <v>6</v>
      </c>
      <c r="G31" s="7">
        <v>87.15</v>
      </c>
      <c r="H31" s="14">
        <f t="shared" si="1"/>
        <v>76.110000000000014</v>
      </c>
    </row>
    <row r="32" spans="1:8" ht="13.5" customHeight="1">
      <c r="A32" s="12">
        <v>30</v>
      </c>
      <c r="B32" s="11" t="s">
        <v>115</v>
      </c>
      <c r="C32" s="6" t="s">
        <v>68</v>
      </c>
      <c r="D32" s="4" t="s">
        <v>69</v>
      </c>
      <c r="E32" s="3" t="s">
        <v>152</v>
      </c>
      <c r="F32" s="9">
        <v>93.5</v>
      </c>
      <c r="G32" s="7">
        <v>74.400000000000006</v>
      </c>
      <c r="H32" s="14">
        <f t="shared" si="1"/>
        <v>76.510000000000005</v>
      </c>
    </row>
    <row r="33" spans="1:8" ht="13.5" customHeight="1">
      <c r="A33" s="12">
        <v>31</v>
      </c>
      <c r="B33" s="16" t="s">
        <v>116</v>
      </c>
      <c r="C33" s="6" t="s">
        <v>70</v>
      </c>
      <c r="D33" s="4" t="s">
        <v>8</v>
      </c>
      <c r="E33" s="3" t="s">
        <v>153</v>
      </c>
      <c r="F33" s="3" t="s">
        <v>71</v>
      </c>
      <c r="G33" s="7">
        <v>86.1</v>
      </c>
      <c r="H33" s="14">
        <f t="shared" si="1"/>
        <v>84.039999999999992</v>
      </c>
    </row>
    <row r="34" spans="1:8" ht="13.5" customHeight="1">
      <c r="A34" s="12">
        <v>32</v>
      </c>
      <c r="B34" s="17"/>
      <c r="C34" s="6" t="s">
        <v>73</v>
      </c>
      <c r="D34" s="4" t="s">
        <v>4</v>
      </c>
      <c r="E34" s="3" t="s">
        <v>154</v>
      </c>
      <c r="F34" s="3" t="s">
        <v>74</v>
      </c>
      <c r="G34" s="7">
        <v>78.239999999999995</v>
      </c>
      <c r="H34" s="14">
        <f t="shared" si="1"/>
        <v>74.646000000000001</v>
      </c>
    </row>
    <row r="35" spans="1:8" ht="13.5" customHeight="1">
      <c r="A35" s="12">
        <v>33</v>
      </c>
      <c r="B35" s="17"/>
      <c r="C35" s="6" t="s">
        <v>75</v>
      </c>
      <c r="D35" s="4" t="s">
        <v>1</v>
      </c>
      <c r="E35" s="3" t="s">
        <v>155</v>
      </c>
      <c r="F35" s="3" t="s">
        <v>76</v>
      </c>
      <c r="G35" s="7">
        <v>76.260000000000005</v>
      </c>
      <c r="H35" s="14">
        <f t="shared" si="1"/>
        <v>72.704000000000008</v>
      </c>
    </row>
    <row r="36" spans="1:8" ht="13.5" customHeight="1">
      <c r="A36" s="12">
        <v>34</v>
      </c>
      <c r="B36" s="17"/>
      <c r="C36" s="6" t="s">
        <v>77</v>
      </c>
      <c r="D36" s="4" t="s">
        <v>78</v>
      </c>
      <c r="E36" s="3" t="s">
        <v>156</v>
      </c>
      <c r="F36" s="3" t="s">
        <v>79</v>
      </c>
      <c r="G36" s="7">
        <v>83.49</v>
      </c>
      <c r="H36" s="14">
        <f t="shared" si="1"/>
        <v>78.945999999999998</v>
      </c>
    </row>
    <row r="37" spans="1:8" ht="13.5" customHeight="1">
      <c r="A37" s="12">
        <v>35</v>
      </c>
      <c r="B37" s="17"/>
      <c r="C37" s="6" t="s">
        <v>80</v>
      </c>
      <c r="D37" s="4" t="s">
        <v>81</v>
      </c>
      <c r="E37" s="3" t="s">
        <v>157</v>
      </c>
      <c r="F37" s="9">
        <v>87.7</v>
      </c>
      <c r="G37" s="9">
        <v>76.069999999999993</v>
      </c>
      <c r="H37" s="14">
        <f t="shared" si="1"/>
        <v>74.277999999999992</v>
      </c>
    </row>
    <row r="38" spans="1:8" ht="13.5" customHeight="1">
      <c r="A38" s="12">
        <v>36</v>
      </c>
      <c r="B38" s="17"/>
      <c r="C38" s="6" t="s">
        <v>82</v>
      </c>
      <c r="D38" s="4" t="s">
        <v>69</v>
      </c>
      <c r="E38" s="3" t="s">
        <v>158</v>
      </c>
      <c r="F38" s="9">
        <v>89.5</v>
      </c>
      <c r="G38" s="7">
        <v>83.76</v>
      </c>
      <c r="H38" s="14">
        <f t="shared" si="1"/>
        <v>78.254000000000019</v>
      </c>
    </row>
    <row r="39" spans="1:8" ht="13.5" customHeight="1">
      <c r="A39" s="12">
        <v>37</v>
      </c>
      <c r="B39" s="18"/>
      <c r="C39" s="6" t="s">
        <v>83</v>
      </c>
      <c r="D39" s="4" t="s">
        <v>84</v>
      </c>
      <c r="E39" s="3" t="s">
        <v>159</v>
      </c>
      <c r="F39" s="3" t="s">
        <v>72</v>
      </c>
      <c r="G39" s="7">
        <v>82.39</v>
      </c>
      <c r="H39" s="14">
        <f t="shared" si="1"/>
        <v>81.906000000000006</v>
      </c>
    </row>
    <row r="40" spans="1:8" ht="13.5" customHeight="1">
      <c r="A40" s="12">
        <v>38</v>
      </c>
      <c r="B40" s="16" t="s">
        <v>117</v>
      </c>
      <c r="C40" s="6" t="s">
        <v>86</v>
      </c>
      <c r="D40" s="4" t="s">
        <v>87</v>
      </c>
      <c r="E40" s="3" t="s">
        <v>160</v>
      </c>
      <c r="F40" s="9">
        <v>88.2</v>
      </c>
      <c r="G40" s="9">
        <v>73.819999999999993</v>
      </c>
      <c r="H40" s="14">
        <f t="shared" si="1"/>
        <v>73.628</v>
      </c>
    </row>
    <row r="41" spans="1:8" ht="13.5" customHeight="1">
      <c r="A41" s="12">
        <v>39</v>
      </c>
      <c r="B41" s="17"/>
      <c r="C41" s="6" t="s">
        <v>86</v>
      </c>
      <c r="D41" s="4" t="s">
        <v>87</v>
      </c>
      <c r="E41" s="3" t="s">
        <v>161</v>
      </c>
      <c r="F41" s="9">
        <v>82.8</v>
      </c>
      <c r="G41" s="9">
        <v>79.19</v>
      </c>
      <c r="H41" s="14">
        <f t="shared" si="1"/>
        <v>73.075999999999993</v>
      </c>
    </row>
    <row r="42" spans="1:8" ht="13.5" customHeight="1">
      <c r="A42" s="12">
        <v>40</v>
      </c>
      <c r="B42" s="18"/>
      <c r="C42" s="3" t="s">
        <v>88</v>
      </c>
      <c r="D42" s="4" t="s">
        <v>8</v>
      </c>
      <c r="E42" s="3" t="s">
        <v>162</v>
      </c>
      <c r="F42" s="3" t="s">
        <v>28</v>
      </c>
      <c r="G42" s="7">
        <v>80.31</v>
      </c>
      <c r="H42" s="14">
        <f t="shared" si="1"/>
        <v>78.024000000000001</v>
      </c>
    </row>
    <row r="43" spans="1:8" ht="13.5" customHeight="1">
      <c r="A43" s="12">
        <v>41</v>
      </c>
      <c r="B43" s="16" t="s">
        <v>118</v>
      </c>
      <c r="C43" s="6" t="s">
        <v>89</v>
      </c>
      <c r="D43" s="4" t="s">
        <v>81</v>
      </c>
      <c r="E43" s="3" t="s">
        <v>163</v>
      </c>
      <c r="F43" s="9">
        <v>90</v>
      </c>
      <c r="G43" s="9">
        <v>77.7</v>
      </c>
      <c r="H43" s="14">
        <f t="shared" si="1"/>
        <v>76.08</v>
      </c>
    </row>
    <row r="44" spans="1:8" ht="13.5" customHeight="1">
      <c r="A44" s="12">
        <v>42</v>
      </c>
      <c r="B44" s="17"/>
      <c r="C44" s="6" t="s">
        <v>90</v>
      </c>
      <c r="D44" s="4" t="s">
        <v>64</v>
      </c>
      <c r="E44" s="3" t="s">
        <v>164</v>
      </c>
      <c r="F44" s="3" t="s">
        <v>13</v>
      </c>
      <c r="G44" s="7">
        <v>81.33</v>
      </c>
      <c r="H44" s="14">
        <f t="shared" si="1"/>
        <v>74.332000000000008</v>
      </c>
    </row>
    <row r="45" spans="1:8" ht="13.5" customHeight="1">
      <c r="A45" s="12">
        <v>43</v>
      </c>
      <c r="B45" s="17"/>
      <c r="C45" s="6" t="s">
        <v>91</v>
      </c>
      <c r="D45" s="4" t="s">
        <v>69</v>
      </c>
      <c r="E45" s="3" t="s">
        <v>165</v>
      </c>
      <c r="F45" s="9">
        <v>98.2</v>
      </c>
      <c r="G45" s="7">
        <v>80.06</v>
      </c>
      <c r="H45" s="14">
        <f t="shared" si="1"/>
        <v>81.123999999999995</v>
      </c>
    </row>
    <row r="46" spans="1:8" ht="13.5" customHeight="1">
      <c r="A46" s="12">
        <v>44</v>
      </c>
      <c r="B46" s="17"/>
      <c r="C46" s="6" t="s">
        <v>92</v>
      </c>
      <c r="D46" s="4" t="s">
        <v>4</v>
      </c>
      <c r="E46" s="3" t="s">
        <v>166</v>
      </c>
      <c r="F46" s="3" t="s">
        <v>21</v>
      </c>
      <c r="G46" s="7">
        <v>78.08</v>
      </c>
      <c r="H46" s="14">
        <f t="shared" si="1"/>
        <v>75.682000000000002</v>
      </c>
    </row>
    <row r="47" spans="1:8" ht="13.5" customHeight="1">
      <c r="A47" s="12">
        <v>45</v>
      </c>
      <c r="B47" s="18"/>
      <c r="C47" s="6" t="s">
        <v>93</v>
      </c>
      <c r="D47" s="4" t="s">
        <v>1</v>
      </c>
      <c r="E47" s="3" t="s">
        <v>167</v>
      </c>
      <c r="F47" s="3" t="s">
        <v>85</v>
      </c>
      <c r="G47" s="7">
        <v>80.180000000000007</v>
      </c>
      <c r="H47" s="14">
        <f t="shared" si="1"/>
        <v>78.921999999999997</v>
      </c>
    </row>
    <row r="48" spans="1:8" ht="13.5" customHeight="1">
      <c r="A48" s="12">
        <v>46</v>
      </c>
      <c r="B48" s="11" t="s">
        <v>119</v>
      </c>
      <c r="C48" s="6" t="s">
        <v>94</v>
      </c>
      <c r="D48" s="4" t="s">
        <v>18</v>
      </c>
      <c r="E48" s="3" t="s">
        <v>168</v>
      </c>
      <c r="F48" s="3" t="s">
        <v>95</v>
      </c>
      <c r="G48" s="7">
        <v>85.53</v>
      </c>
      <c r="H48" s="14">
        <f t="shared" si="1"/>
        <v>81.662000000000006</v>
      </c>
    </row>
    <row r="49" spans="1:8" ht="13.5" customHeight="1">
      <c r="A49" s="12">
        <v>47</v>
      </c>
      <c r="B49" s="16" t="s">
        <v>120</v>
      </c>
      <c r="C49" s="6" t="s">
        <v>96</v>
      </c>
      <c r="D49" s="4" t="s">
        <v>18</v>
      </c>
      <c r="E49" s="3" t="s">
        <v>169</v>
      </c>
      <c r="F49" s="3" t="s">
        <v>50</v>
      </c>
      <c r="G49" s="7">
        <v>80.66</v>
      </c>
      <c r="H49" s="14">
        <f t="shared" si="1"/>
        <v>77.664000000000001</v>
      </c>
    </row>
    <row r="50" spans="1:8" ht="13.5" customHeight="1">
      <c r="A50" s="12">
        <v>48</v>
      </c>
      <c r="B50" s="18"/>
      <c r="C50" s="6" t="s">
        <v>97</v>
      </c>
      <c r="D50" s="4" t="s">
        <v>98</v>
      </c>
      <c r="E50" s="3" t="s">
        <v>170</v>
      </c>
      <c r="F50" s="3" t="s">
        <v>55</v>
      </c>
      <c r="G50" s="7">
        <v>78.73</v>
      </c>
      <c r="H50" s="14">
        <f t="shared" ref="H50" si="2">0.6*(F50/1.2)+0.4*G50</f>
        <v>77.342000000000013</v>
      </c>
    </row>
    <row r="51" spans="1:8" ht="13.5" customHeight="1">
      <c r="A51" s="12">
        <v>49</v>
      </c>
      <c r="B51" s="16" t="s">
        <v>121</v>
      </c>
      <c r="C51" s="6" t="s">
        <v>99</v>
      </c>
      <c r="D51" s="13" t="s">
        <v>100</v>
      </c>
      <c r="E51" s="3" t="s">
        <v>171</v>
      </c>
      <c r="F51" s="3" t="s">
        <v>34</v>
      </c>
      <c r="G51" s="7">
        <v>80.3</v>
      </c>
      <c r="H51" s="14">
        <f t="shared" ref="H51:H52" si="3">0.6*(F51/1.2)+0.4*G51</f>
        <v>75.27</v>
      </c>
    </row>
    <row r="52" spans="1:8" ht="13.5" customHeight="1">
      <c r="A52" s="12">
        <v>50</v>
      </c>
      <c r="B52" s="18"/>
      <c r="C52" s="6" t="s">
        <v>99</v>
      </c>
      <c r="D52" s="13" t="s">
        <v>100</v>
      </c>
      <c r="E52" s="3" t="s">
        <v>172</v>
      </c>
      <c r="F52" s="3" t="s">
        <v>23</v>
      </c>
      <c r="G52" s="7">
        <v>82.11</v>
      </c>
      <c r="H52" s="14">
        <f t="shared" si="3"/>
        <v>71.343999999999994</v>
      </c>
    </row>
  </sheetData>
  <mergeCells count="12">
    <mergeCell ref="B49:B50"/>
    <mergeCell ref="B51:B52"/>
    <mergeCell ref="B14:B17"/>
    <mergeCell ref="B18:B23"/>
    <mergeCell ref="B24:B28"/>
    <mergeCell ref="B29:B30"/>
    <mergeCell ref="B33:B39"/>
    <mergeCell ref="A1:H1"/>
    <mergeCell ref="B6:B13"/>
    <mergeCell ref="B3:B5"/>
    <mergeCell ref="B40:B42"/>
    <mergeCell ref="B43:B47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市直学校</vt:lpstr>
      <vt:lpstr>市直学校!Print_Titles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2019-08-14T07:16:27Z</cp:lastPrinted>
  <dcterms:created xsi:type="dcterms:W3CDTF">2019-07-23T03:06:49Z</dcterms:created>
  <dcterms:modified xsi:type="dcterms:W3CDTF">2019-08-14T08:47:31Z</dcterms:modified>
</cp:coreProperties>
</file>