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341001-考生成绩信息" sheetId="1" r:id="rId1"/>
  </sheets>
  <definedNames>
    <definedName name="Database">'341001-考生成绩信息'!$F$2:$J$87</definedName>
    <definedName name="_xlnm.Print_Titles" localSheetId="0">'341001-考生成绩信息'!$2:$2</definedName>
  </definedNames>
  <calcPr calcId="144525"/>
</workbook>
</file>

<file path=xl/sharedStrings.xml><?xml version="1.0" encoding="utf-8"?>
<sst xmlns="http://schemas.openxmlformats.org/spreadsheetml/2006/main" count="681" uniqueCount="298">
  <si>
    <t>2019年度全省中小学新任教师公开招聘报考黄山市市直中小学面试（专业测试）及合成成绩表</t>
  </si>
  <si>
    <t>序号</t>
  </si>
  <si>
    <t>区县</t>
  </si>
  <si>
    <t>招聘单位</t>
  </si>
  <si>
    <t>岗位代码</t>
  </si>
  <si>
    <t>岗位名称</t>
  </si>
  <si>
    <t>准考号</t>
  </si>
  <si>
    <t>笔试成绩</t>
  </si>
  <si>
    <t>面试成绩</t>
  </si>
  <si>
    <t>综合成绩</t>
  </si>
  <si>
    <t>计划数</t>
  </si>
  <si>
    <t>黄山市直</t>
  </si>
  <si>
    <t>黄山市屯溪第一中学</t>
  </si>
  <si>
    <t>341001001001</t>
  </si>
  <si>
    <t>高中语文</t>
  </si>
  <si>
    <t>510006615</t>
  </si>
  <si>
    <t>83</t>
  </si>
  <si>
    <t>510006623</t>
  </si>
  <si>
    <t>81.7</t>
  </si>
  <si>
    <t>510006619</t>
  </si>
  <si>
    <t>82.2</t>
  </si>
  <si>
    <t>510006626</t>
  </si>
  <si>
    <t>81.1</t>
  </si>
  <si>
    <t>510006628</t>
  </si>
  <si>
    <t>73.6</t>
  </si>
  <si>
    <t>510006624</t>
  </si>
  <si>
    <t>73.5</t>
  </si>
  <si>
    <t>341001001002</t>
  </si>
  <si>
    <t>高中数学</t>
  </si>
  <si>
    <t>510007623</t>
  </si>
  <si>
    <t>85.8</t>
  </si>
  <si>
    <t>510007603</t>
  </si>
  <si>
    <t>85.1</t>
  </si>
  <si>
    <t>510007606</t>
  </si>
  <si>
    <t>91.3</t>
  </si>
  <si>
    <t>341001001003</t>
  </si>
  <si>
    <t>高中物理</t>
  </si>
  <si>
    <t>510008222</t>
  </si>
  <si>
    <t>98.6</t>
  </si>
  <si>
    <t>510008223</t>
  </si>
  <si>
    <t>70.1</t>
  </si>
  <si>
    <t>341001001004</t>
  </si>
  <si>
    <t>高中化学</t>
  </si>
  <si>
    <t>510006720</t>
  </si>
  <si>
    <t>93.7</t>
  </si>
  <si>
    <t>510006724</t>
  </si>
  <si>
    <t>80.2</t>
  </si>
  <si>
    <t>510006718</t>
  </si>
  <si>
    <t>69.3</t>
  </si>
  <si>
    <t>341001001005</t>
  </si>
  <si>
    <t>高中生物</t>
  </si>
  <si>
    <t>510006926</t>
  </si>
  <si>
    <t>84.3</t>
  </si>
  <si>
    <t>510006923</t>
  </si>
  <si>
    <t>82.7</t>
  </si>
  <si>
    <t>510006921</t>
  </si>
  <si>
    <t>82</t>
  </si>
  <si>
    <t>缺考</t>
  </si>
  <si>
    <t>341001001006</t>
  </si>
  <si>
    <t>高中地理</t>
  </si>
  <si>
    <t>510008027</t>
  </si>
  <si>
    <t>89.2</t>
  </si>
  <si>
    <t>341001001007</t>
  </si>
  <si>
    <t>高中政治</t>
  </si>
  <si>
    <t>510007807</t>
  </si>
  <si>
    <t>510007805</t>
  </si>
  <si>
    <t>85.3</t>
  </si>
  <si>
    <t>510007804</t>
  </si>
  <si>
    <t>81.2</t>
  </si>
  <si>
    <t>341001001008</t>
  </si>
  <si>
    <t>高中历史</t>
  </si>
  <si>
    <t>510007217</t>
  </si>
  <si>
    <t>82.3</t>
  </si>
  <si>
    <t>黄山市屯溪第二中学</t>
  </si>
  <si>
    <t>341001002001</t>
  </si>
  <si>
    <t>高中英语</t>
  </si>
  <si>
    <t>510006223</t>
  </si>
  <si>
    <t>93</t>
  </si>
  <si>
    <t>510006211</t>
  </si>
  <si>
    <t>91.7</t>
  </si>
  <si>
    <t>510006227</t>
  </si>
  <si>
    <t>90.5</t>
  </si>
  <si>
    <t>341001002002</t>
  </si>
  <si>
    <t>510007609</t>
  </si>
  <si>
    <t>93.6</t>
  </si>
  <si>
    <t>510007604</t>
  </si>
  <si>
    <t>87.4</t>
  </si>
  <si>
    <t>510007610</t>
  </si>
  <si>
    <t>86.9</t>
  </si>
  <si>
    <t>510007605</t>
  </si>
  <si>
    <t>黄山市田家炳实验中学</t>
  </si>
  <si>
    <t>341001003001</t>
  </si>
  <si>
    <t>510006616</t>
  </si>
  <si>
    <t>82.9</t>
  </si>
  <si>
    <t>510006613</t>
  </si>
  <si>
    <t>82.6</t>
  </si>
  <si>
    <t>341001003002</t>
  </si>
  <si>
    <t>510007529</t>
  </si>
  <si>
    <t>85.4</t>
  </si>
  <si>
    <t>510007613</t>
  </si>
  <si>
    <t>510007528</t>
  </si>
  <si>
    <t>84.2</t>
  </si>
  <si>
    <t>341001003003</t>
  </si>
  <si>
    <t>510007230</t>
  </si>
  <si>
    <t>88.5</t>
  </si>
  <si>
    <t>510007211</t>
  </si>
  <si>
    <t>85.6</t>
  </si>
  <si>
    <t>黄山市屯溪第三中学</t>
  </si>
  <si>
    <t>341001004001</t>
  </si>
  <si>
    <t>初中语文</t>
  </si>
  <si>
    <t>510006418</t>
  </si>
  <si>
    <t>86.2</t>
  </si>
  <si>
    <t>510006401</t>
  </si>
  <si>
    <t>510006509</t>
  </si>
  <si>
    <t>84.1</t>
  </si>
  <si>
    <t>341001004002</t>
  </si>
  <si>
    <t>初中数学</t>
  </si>
  <si>
    <t>510007512</t>
  </si>
  <si>
    <t>91.1</t>
  </si>
  <si>
    <t>510007509</t>
  </si>
  <si>
    <t>87.8</t>
  </si>
  <si>
    <t>510007405</t>
  </si>
  <si>
    <t>510007506</t>
  </si>
  <si>
    <t>510007522</t>
  </si>
  <si>
    <t>83.6</t>
  </si>
  <si>
    <t>510007510</t>
  </si>
  <si>
    <t>341001004003</t>
  </si>
  <si>
    <t>初中英语</t>
  </si>
  <si>
    <t>510006012</t>
  </si>
  <si>
    <t>95.2</t>
  </si>
  <si>
    <t>510005930</t>
  </si>
  <si>
    <t>94.6</t>
  </si>
  <si>
    <t>510005905</t>
  </si>
  <si>
    <t>95.9</t>
  </si>
  <si>
    <t>510006126</t>
  </si>
  <si>
    <t>510006122</t>
  </si>
  <si>
    <t>94.9</t>
  </si>
  <si>
    <t>510006201</t>
  </si>
  <si>
    <t>92.1</t>
  </si>
  <si>
    <t>341001004004</t>
  </si>
  <si>
    <t>初中物理</t>
  </si>
  <si>
    <t>510008208</t>
  </si>
  <si>
    <t>97.6</t>
  </si>
  <si>
    <t>510008209</t>
  </si>
  <si>
    <t>88.7</t>
  </si>
  <si>
    <t>341001004005</t>
  </si>
  <si>
    <t>初中化学</t>
  </si>
  <si>
    <t>510006702</t>
  </si>
  <si>
    <t>86.3</t>
  </si>
  <si>
    <t>510006706</t>
  </si>
  <si>
    <t>81.5</t>
  </si>
  <si>
    <t>341001004006</t>
  </si>
  <si>
    <t>初中地理</t>
  </si>
  <si>
    <t>510008008</t>
  </si>
  <si>
    <t>黄山市屯溪第四中学</t>
  </si>
  <si>
    <t>341001005001</t>
  </si>
  <si>
    <t>初中历史</t>
  </si>
  <si>
    <t>510007202</t>
  </si>
  <si>
    <t>91</t>
  </si>
  <si>
    <t>510007206</t>
  </si>
  <si>
    <t>85.7</t>
  </si>
  <si>
    <t>510007109</t>
  </si>
  <si>
    <t>341001005002</t>
  </si>
  <si>
    <t>510006522</t>
  </si>
  <si>
    <t>510006502</t>
  </si>
  <si>
    <t>80.8</t>
  </si>
  <si>
    <t>510006408</t>
  </si>
  <si>
    <t>83.4</t>
  </si>
  <si>
    <t>341001005003</t>
  </si>
  <si>
    <t>510006006</t>
  </si>
  <si>
    <t>96.4</t>
  </si>
  <si>
    <t>510006109</t>
  </si>
  <si>
    <t>95.3</t>
  </si>
  <si>
    <t>510005911</t>
  </si>
  <si>
    <t>93.9</t>
  </si>
  <si>
    <t>341001005004</t>
  </si>
  <si>
    <t>初中生物</t>
  </si>
  <si>
    <t>510006904</t>
  </si>
  <si>
    <t>510006912</t>
  </si>
  <si>
    <t>80.1</t>
  </si>
  <si>
    <t>510006902</t>
  </si>
  <si>
    <t>80.4</t>
  </si>
  <si>
    <t>黄山市屯溪第五中学</t>
  </si>
  <si>
    <t>341001006001</t>
  </si>
  <si>
    <t>510006412</t>
  </si>
  <si>
    <t>78.6</t>
  </si>
  <si>
    <t>510006529</t>
  </si>
  <si>
    <t>79.7</t>
  </si>
  <si>
    <t>341001006002</t>
  </si>
  <si>
    <t>初中信息技术</t>
  </si>
  <si>
    <t>510007905</t>
  </si>
  <si>
    <t>96.5</t>
  </si>
  <si>
    <t>510007903</t>
  </si>
  <si>
    <t>76.2</t>
  </si>
  <si>
    <t>黄山市屯溪第六中学</t>
  </si>
  <si>
    <t>341001007001</t>
  </si>
  <si>
    <t>初中思想品德</t>
  </si>
  <si>
    <t>510007726</t>
  </si>
  <si>
    <t>95.7</t>
  </si>
  <si>
    <t>510007704</t>
  </si>
  <si>
    <t>93.4</t>
  </si>
  <si>
    <t>341001007002</t>
  </si>
  <si>
    <t>510008213</t>
  </si>
  <si>
    <t>75</t>
  </si>
  <si>
    <t>510008219</t>
  </si>
  <si>
    <t>70.6</t>
  </si>
  <si>
    <t>黄山市新城实验学校</t>
  </si>
  <si>
    <t>341001008001</t>
  </si>
  <si>
    <t>初中语文(定向招聘"服务基层项目"人员岗位)</t>
  </si>
  <si>
    <t>510006606</t>
  </si>
  <si>
    <t>68.5</t>
  </si>
  <si>
    <t>341001008003</t>
  </si>
  <si>
    <t>小学数学</t>
  </si>
  <si>
    <t>110004527</t>
  </si>
  <si>
    <t>87.6</t>
  </si>
  <si>
    <t>341001008004</t>
  </si>
  <si>
    <t>小学美术</t>
  </si>
  <si>
    <t>110002209</t>
  </si>
  <si>
    <t>88.15</t>
  </si>
  <si>
    <t>110002114</t>
  </si>
  <si>
    <t>87.85</t>
  </si>
  <si>
    <t>110002224</t>
  </si>
  <si>
    <t>85.65</t>
  </si>
  <si>
    <t>黄山市梅林实验学校</t>
  </si>
  <si>
    <t>341001009001</t>
  </si>
  <si>
    <t>小学语文</t>
  </si>
  <si>
    <t>110001001</t>
  </si>
  <si>
    <t>77.9</t>
  </si>
  <si>
    <t>110000704</t>
  </si>
  <si>
    <t>75.3</t>
  </si>
  <si>
    <t>110001518</t>
  </si>
  <si>
    <t>75.7</t>
  </si>
  <si>
    <t>黄山育才学校</t>
  </si>
  <si>
    <t>341001010001</t>
  </si>
  <si>
    <t>110001128</t>
  </si>
  <si>
    <t>81.3</t>
  </si>
  <si>
    <t>110000427</t>
  </si>
  <si>
    <t>74.9</t>
  </si>
  <si>
    <t>110000509</t>
  </si>
  <si>
    <t>76</t>
  </si>
  <si>
    <t>341001010002</t>
  </si>
  <si>
    <t>110004128</t>
  </si>
  <si>
    <t>85.2</t>
  </si>
  <si>
    <t>110003425</t>
  </si>
  <si>
    <t>82.1</t>
  </si>
  <si>
    <t>110003609</t>
  </si>
  <si>
    <t>83.2</t>
  </si>
  <si>
    <t>341001010003</t>
  </si>
  <si>
    <t>小学英语</t>
  </si>
  <si>
    <t>110005229</t>
  </si>
  <si>
    <t>88.2</t>
  </si>
  <si>
    <t>110004801</t>
  </si>
  <si>
    <t>110005115</t>
  </si>
  <si>
    <t>86</t>
  </si>
  <si>
    <t>341001010004</t>
  </si>
  <si>
    <t>小学体育</t>
  </si>
  <si>
    <t>110002320</t>
  </si>
  <si>
    <t>75.9</t>
  </si>
  <si>
    <t>110002322</t>
  </si>
  <si>
    <t>74.7</t>
  </si>
  <si>
    <t>110002426</t>
  </si>
  <si>
    <t>76.1</t>
  </si>
  <si>
    <t>341001010005</t>
  </si>
  <si>
    <t>小学语文(定向招聘"服务基层项目"人员岗位)</t>
  </si>
  <si>
    <t>110001029</t>
  </si>
  <si>
    <t>79.6</t>
  </si>
  <si>
    <t>黄山市实验小学</t>
  </si>
  <si>
    <t>341001011001</t>
  </si>
  <si>
    <t>110005416</t>
  </si>
  <si>
    <t>93.5</t>
  </si>
  <si>
    <t>110005206</t>
  </si>
  <si>
    <t>92.2</t>
  </si>
  <si>
    <t>110005822</t>
  </si>
  <si>
    <t>91.5</t>
  </si>
  <si>
    <t>341001011002</t>
  </si>
  <si>
    <t>110002408</t>
  </si>
  <si>
    <t>110002510</t>
  </si>
  <si>
    <t>110002314</t>
  </si>
  <si>
    <t>84.7</t>
  </si>
  <si>
    <t>黄山市特殊教育学校</t>
  </si>
  <si>
    <t>341001012001</t>
  </si>
  <si>
    <t>小学特殊教育</t>
  </si>
  <si>
    <t>110004704</t>
  </si>
  <si>
    <t>87.9</t>
  </si>
  <si>
    <t>341001012002</t>
  </si>
  <si>
    <t>110002306</t>
  </si>
  <si>
    <t>89.1</t>
  </si>
  <si>
    <t>110002501</t>
  </si>
  <si>
    <t>110002521</t>
  </si>
  <si>
    <t>79.5</t>
  </si>
  <si>
    <t>黄山市新潭小学</t>
  </si>
  <si>
    <t>341001013001</t>
  </si>
  <si>
    <t>110001813</t>
  </si>
  <si>
    <t>110001717</t>
  </si>
  <si>
    <t>72.5</t>
  </si>
  <si>
    <t>341001013002</t>
  </si>
  <si>
    <t>110003511</t>
  </si>
  <si>
    <t>110004409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</si>
</sst>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>
      <alignment vertical="center"/>
    </xf>
    <xf numFmtId="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workbookViewId="0">
      <selection activeCell="N8" sqref="N8"/>
    </sheetView>
  </sheetViews>
  <sheetFormatPr defaultColWidth="9" defaultRowHeight="13.5"/>
  <cols>
    <col min="1" max="1" width="7.84166666666667" style="1" customWidth="1"/>
    <col min="2" max="2" width="11.925" customWidth="1"/>
    <col min="3" max="3" width="22.1166666666667" customWidth="1"/>
    <col min="4" max="4" width="16.7833333333333" customWidth="1"/>
    <col min="5" max="5" width="15.0166666666667" style="2" customWidth="1"/>
    <col min="6" max="6" width="14.3666666666667" style="3" customWidth="1"/>
    <col min="7" max="7" width="11.525" style="4" customWidth="1"/>
    <col min="8" max="9" width="12.625" style="5" customWidth="1"/>
    <col min="10" max="10" width="7.94166666666667" style="3" customWidth="1"/>
  </cols>
  <sheetData>
    <row r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ht="15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1" t="s">
        <v>15</v>
      </c>
      <c r="G3" s="11" t="s">
        <v>16</v>
      </c>
      <c r="H3" s="15">
        <v>82.67</v>
      </c>
      <c r="I3" s="15">
        <f t="shared" ref="I3:I18" si="0">G3/1.2*60%+H3*40%</f>
        <v>74.568</v>
      </c>
      <c r="J3" s="11">
        <v>2</v>
      </c>
    </row>
    <row r="4" ht="15" customHeight="1" spans="1:10">
      <c r="A4" s="10">
        <v>2</v>
      </c>
      <c r="B4" s="11" t="s">
        <v>11</v>
      </c>
      <c r="C4" s="12" t="s">
        <v>12</v>
      </c>
      <c r="D4" s="13" t="s">
        <v>13</v>
      </c>
      <c r="E4" s="14" t="s">
        <v>14</v>
      </c>
      <c r="F4" s="11" t="s">
        <v>17</v>
      </c>
      <c r="G4" s="11" t="s">
        <v>18</v>
      </c>
      <c r="H4" s="15">
        <v>77</v>
      </c>
      <c r="I4" s="15">
        <f t="shared" si="0"/>
        <v>71.65</v>
      </c>
      <c r="J4" s="11">
        <v>2</v>
      </c>
    </row>
    <row r="5" ht="15" customHeight="1" spans="1:10">
      <c r="A5" s="10">
        <v>3</v>
      </c>
      <c r="B5" s="11" t="s">
        <v>11</v>
      </c>
      <c r="C5" s="12" t="s">
        <v>12</v>
      </c>
      <c r="D5" s="13" t="s">
        <v>13</v>
      </c>
      <c r="E5" s="14" t="s">
        <v>14</v>
      </c>
      <c r="F5" s="11" t="s">
        <v>19</v>
      </c>
      <c r="G5" s="11" t="s">
        <v>20</v>
      </c>
      <c r="H5" s="15">
        <v>76.33</v>
      </c>
      <c r="I5" s="15">
        <f t="shared" si="0"/>
        <v>71.632</v>
      </c>
      <c r="J5" s="11">
        <v>2</v>
      </c>
    </row>
    <row r="6" ht="15" customHeight="1" spans="1:10">
      <c r="A6" s="10">
        <v>4</v>
      </c>
      <c r="B6" s="11" t="s">
        <v>11</v>
      </c>
      <c r="C6" s="12" t="s">
        <v>12</v>
      </c>
      <c r="D6" s="13" t="s">
        <v>13</v>
      </c>
      <c r="E6" s="14" t="s">
        <v>14</v>
      </c>
      <c r="F6" s="11" t="s">
        <v>21</v>
      </c>
      <c r="G6" s="11" t="s">
        <v>22</v>
      </c>
      <c r="H6" s="15">
        <v>72.67</v>
      </c>
      <c r="I6" s="15">
        <f t="shared" si="0"/>
        <v>69.618</v>
      </c>
      <c r="J6" s="11">
        <v>2</v>
      </c>
    </row>
    <row r="7" ht="15" customHeight="1" spans="1:10">
      <c r="A7" s="10">
        <v>5</v>
      </c>
      <c r="B7" s="11" t="s">
        <v>11</v>
      </c>
      <c r="C7" s="12" t="s">
        <v>12</v>
      </c>
      <c r="D7" s="13" t="s">
        <v>13</v>
      </c>
      <c r="E7" s="14" t="s">
        <v>14</v>
      </c>
      <c r="F7" s="11" t="s">
        <v>23</v>
      </c>
      <c r="G7" s="11" t="s">
        <v>24</v>
      </c>
      <c r="H7" s="15">
        <v>75.33</v>
      </c>
      <c r="I7" s="15">
        <f t="shared" si="0"/>
        <v>66.932</v>
      </c>
      <c r="J7" s="11">
        <v>2</v>
      </c>
    </row>
    <row r="8" ht="15" customHeight="1" spans="1:10">
      <c r="A8" s="10">
        <v>6</v>
      </c>
      <c r="B8" s="11" t="s">
        <v>11</v>
      </c>
      <c r="C8" s="12" t="s">
        <v>12</v>
      </c>
      <c r="D8" s="13" t="s">
        <v>13</v>
      </c>
      <c r="E8" s="14" t="s">
        <v>14</v>
      </c>
      <c r="F8" s="11" t="s">
        <v>25</v>
      </c>
      <c r="G8" s="11" t="s">
        <v>26</v>
      </c>
      <c r="H8" s="15">
        <v>74.67</v>
      </c>
      <c r="I8" s="15">
        <f t="shared" si="0"/>
        <v>66.618</v>
      </c>
      <c r="J8" s="11">
        <v>2</v>
      </c>
    </row>
    <row r="9" ht="15" customHeight="1" spans="1:10">
      <c r="A9" s="10">
        <v>7</v>
      </c>
      <c r="B9" s="11" t="s">
        <v>11</v>
      </c>
      <c r="C9" s="16" t="s">
        <v>12</v>
      </c>
      <c r="D9" s="13" t="s">
        <v>27</v>
      </c>
      <c r="E9" s="14" t="s">
        <v>28</v>
      </c>
      <c r="F9" s="11" t="s">
        <v>29</v>
      </c>
      <c r="G9" s="11" t="s">
        <v>30</v>
      </c>
      <c r="H9" s="17">
        <v>80.67</v>
      </c>
      <c r="I9" s="17">
        <f t="shared" si="0"/>
        <v>75.168</v>
      </c>
      <c r="J9" s="11">
        <v>1</v>
      </c>
    </row>
    <row r="10" ht="15" customHeight="1" spans="1:10">
      <c r="A10" s="10">
        <v>8</v>
      </c>
      <c r="B10" s="11" t="s">
        <v>11</v>
      </c>
      <c r="C10" s="16" t="s">
        <v>12</v>
      </c>
      <c r="D10" s="13" t="s">
        <v>27</v>
      </c>
      <c r="E10" s="14" t="s">
        <v>28</v>
      </c>
      <c r="F10" s="11" t="s">
        <v>31</v>
      </c>
      <c r="G10" s="11" t="s">
        <v>32</v>
      </c>
      <c r="H10" s="17">
        <v>77</v>
      </c>
      <c r="I10" s="17">
        <f t="shared" si="0"/>
        <v>73.35</v>
      </c>
      <c r="J10" s="11">
        <v>1</v>
      </c>
    </row>
    <row r="11" ht="15" customHeight="1" spans="1:10">
      <c r="A11" s="10">
        <v>9</v>
      </c>
      <c r="B11" s="11" t="s">
        <v>11</v>
      </c>
      <c r="C11" s="16" t="s">
        <v>12</v>
      </c>
      <c r="D11" s="13" t="s">
        <v>27</v>
      </c>
      <c r="E11" s="14" t="s">
        <v>28</v>
      </c>
      <c r="F11" s="11" t="s">
        <v>33</v>
      </c>
      <c r="G11" s="11" t="s">
        <v>34</v>
      </c>
      <c r="H11" s="17">
        <v>68</v>
      </c>
      <c r="I11" s="17">
        <f t="shared" si="0"/>
        <v>72.85</v>
      </c>
      <c r="J11" s="11">
        <v>1</v>
      </c>
    </row>
    <row r="12" ht="15" customHeight="1" spans="1:10">
      <c r="A12" s="10">
        <v>10</v>
      </c>
      <c r="B12" s="11" t="s">
        <v>11</v>
      </c>
      <c r="C12" s="16" t="s">
        <v>12</v>
      </c>
      <c r="D12" s="13" t="s">
        <v>35</v>
      </c>
      <c r="E12" s="14" t="s">
        <v>36</v>
      </c>
      <c r="F12" s="11" t="s">
        <v>37</v>
      </c>
      <c r="G12" s="11" t="s">
        <v>38</v>
      </c>
      <c r="H12" s="17">
        <v>81.67</v>
      </c>
      <c r="I12" s="17">
        <f t="shared" si="0"/>
        <v>81.968</v>
      </c>
      <c r="J12" s="11">
        <v>1</v>
      </c>
    </row>
    <row r="13" ht="15" customHeight="1" spans="1:10">
      <c r="A13" s="10">
        <v>11</v>
      </c>
      <c r="B13" s="11" t="s">
        <v>11</v>
      </c>
      <c r="C13" s="16" t="s">
        <v>12</v>
      </c>
      <c r="D13" s="13" t="s">
        <v>35</v>
      </c>
      <c r="E13" s="14" t="s">
        <v>36</v>
      </c>
      <c r="F13" s="11" t="s">
        <v>39</v>
      </c>
      <c r="G13" s="11" t="s">
        <v>40</v>
      </c>
      <c r="H13" s="17">
        <v>79</v>
      </c>
      <c r="I13" s="17">
        <f t="shared" si="0"/>
        <v>66.65</v>
      </c>
      <c r="J13" s="11">
        <v>1</v>
      </c>
    </row>
    <row r="14" ht="15" customHeight="1" spans="1:10">
      <c r="A14" s="10">
        <v>12</v>
      </c>
      <c r="B14" s="11" t="s">
        <v>11</v>
      </c>
      <c r="C14" s="16" t="s">
        <v>12</v>
      </c>
      <c r="D14" s="13" t="s">
        <v>41</v>
      </c>
      <c r="E14" s="14" t="s">
        <v>42</v>
      </c>
      <c r="F14" s="11" t="s">
        <v>43</v>
      </c>
      <c r="G14" s="11" t="s">
        <v>44</v>
      </c>
      <c r="H14" s="17">
        <v>85</v>
      </c>
      <c r="I14" s="17">
        <f t="shared" si="0"/>
        <v>80.85</v>
      </c>
      <c r="J14" s="11">
        <v>1</v>
      </c>
    </row>
    <row r="15" ht="15" customHeight="1" spans="1:10">
      <c r="A15" s="10">
        <v>13</v>
      </c>
      <c r="B15" s="11" t="s">
        <v>11</v>
      </c>
      <c r="C15" s="16" t="s">
        <v>12</v>
      </c>
      <c r="D15" s="13" t="s">
        <v>41</v>
      </c>
      <c r="E15" s="14" t="s">
        <v>42</v>
      </c>
      <c r="F15" s="11" t="s">
        <v>45</v>
      </c>
      <c r="G15" s="11" t="s">
        <v>46</v>
      </c>
      <c r="H15" s="17">
        <v>79.67</v>
      </c>
      <c r="I15" s="17">
        <f t="shared" si="0"/>
        <v>71.968</v>
      </c>
      <c r="J15" s="11">
        <v>1</v>
      </c>
    </row>
    <row r="16" ht="15" customHeight="1" spans="1:10">
      <c r="A16" s="10">
        <v>14</v>
      </c>
      <c r="B16" s="11" t="s">
        <v>11</v>
      </c>
      <c r="C16" s="16" t="s">
        <v>12</v>
      </c>
      <c r="D16" s="13" t="s">
        <v>41</v>
      </c>
      <c r="E16" s="14" t="s">
        <v>42</v>
      </c>
      <c r="F16" s="11" t="s">
        <v>47</v>
      </c>
      <c r="G16" s="11" t="s">
        <v>48</v>
      </c>
      <c r="H16" s="17">
        <v>77.33</v>
      </c>
      <c r="I16" s="17">
        <f t="shared" si="0"/>
        <v>65.582</v>
      </c>
      <c r="J16" s="11">
        <v>1</v>
      </c>
    </row>
    <row r="17" ht="15" customHeight="1" spans="1:10">
      <c r="A17" s="10">
        <v>15</v>
      </c>
      <c r="B17" s="11" t="s">
        <v>11</v>
      </c>
      <c r="C17" s="16" t="s">
        <v>12</v>
      </c>
      <c r="D17" s="13" t="s">
        <v>49</v>
      </c>
      <c r="E17" s="14" t="s">
        <v>50</v>
      </c>
      <c r="F17" s="11" t="s">
        <v>51</v>
      </c>
      <c r="G17" s="11" t="s">
        <v>52</v>
      </c>
      <c r="H17" s="17">
        <v>84.67</v>
      </c>
      <c r="I17" s="17">
        <f t="shared" si="0"/>
        <v>76.018</v>
      </c>
      <c r="J17" s="11">
        <v>1</v>
      </c>
    </row>
    <row r="18" ht="15" customHeight="1" spans="1:10">
      <c r="A18" s="10">
        <v>16</v>
      </c>
      <c r="B18" s="11" t="s">
        <v>11</v>
      </c>
      <c r="C18" s="16" t="s">
        <v>12</v>
      </c>
      <c r="D18" s="13" t="s">
        <v>49</v>
      </c>
      <c r="E18" s="14" t="s">
        <v>50</v>
      </c>
      <c r="F18" s="11" t="s">
        <v>53</v>
      </c>
      <c r="G18" s="11" t="s">
        <v>54</v>
      </c>
      <c r="H18" s="17">
        <v>78.33</v>
      </c>
      <c r="I18" s="17">
        <f t="shared" si="0"/>
        <v>72.682</v>
      </c>
      <c r="J18" s="11">
        <v>1</v>
      </c>
    </row>
    <row r="19" ht="15" customHeight="1" spans="1:10">
      <c r="A19" s="10">
        <v>17</v>
      </c>
      <c r="B19" s="11" t="s">
        <v>11</v>
      </c>
      <c r="C19" s="16" t="s">
        <v>12</v>
      </c>
      <c r="D19" s="13" t="s">
        <v>49</v>
      </c>
      <c r="E19" s="14" t="s">
        <v>50</v>
      </c>
      <c r="F19" s="11" t="s">
        <v>55</v>
      </c>
      <c r="G19" s="11" t="s">
        <v>56</v>
      </c>
      <c r="H19" s="17" t="s">
        <v>57</v>
      </c>
      <c r="I19" s="17" t="s">
        <v>57</v>
      </c>
      <c r="J19" s="11">
        <v>1</v>
      </c>
    </row>
    <row r="20" ht="15" customHeight="1" spans="1:10">
      <c r="A20" s="10">
        <v>18</v>
      </c>
      <c r="B20" s="11" t="s">
        <v>11</v>
      </c>
      <c r="C20" s="16" t="s">
        <v>12</v>
      </c>
      <c r="D20" s="13" t="s">
        <v>58</v>
      </c>
      <c r="E20" s="14" t="s">
        <v>59</v>
      </c>
      <c r="F20" s="11" t="s">
        <v>60</v>
      </c>
      <c r="G20" s="11" t="s">
        <v>61</v>
      </c>
      <c r="H20" s="17">
        <v>79</v>
      </c>
      <c r="I20" s="17">
        <f t="shared" ref="I20:I83" si="1">G20/1.2*60%+H20*40%</f>
        <v>76.2</v>
      </c>
      <c r="J20" s="11">
        <v>1</v>
      </c>
    </row>
    <row r="21" ht="15" customHeight="1" spans="1:10">
      <c r="A21" s="10">
        <v>19</v>
      </c>
      <c r="B21" s="11" t="s">
        <v>11</v>
      </c>
      <c r="C21" s="16" t="s">
        <v>12</v>
      </c>
      <c r="D21" s="13" t="s">
        <v>62</v>
      </c>
      <c r="E21" s="14" t="s">
        <v>63</v>
      </c>
      <c r="F21" s="11" t="s">
        <v>64</v>
      </c>
      <c r="G21" s="11" t="s">
        <v>22</v>
      </c>
      <c r="H21" s="17">
        <v>81.33</v>
      </c>
      <c r="I21" s="17">
        <f t="shared" si="1"/>
        <v>73.082</v>
      </c>
      <c r="J21" s="11">
        <v>1</v>
      </c>
    </row>
    <row r="22" ht="15" customHeight="1" spans="1:10">
      <c r="A22" s="10">
        <v>20</v>
      </c>
      <c r="B22" s="11" t="s">
        <v>11</v>
      </c>
      <c r="C22" s="16" t="s">
        <v>12</v>
      </c>
      <c r="D22" s="13" t="s">
        <v>62</v>
      </c>
      <c r="E22" s="14" t="s">
        <v>63</v>
      </c>
      <c r="F22" s="11" t="s">
        <v>65</v>
      </c>
      <c r="G22" s="11" t="s">
        <v>66</v>
      </c>
      <c r="H22" s="17">
        <v>74</v>
      </c>
      <c r="I22" s="17">
        <f t="shared" si="1"/>
        <v>72.25</v>
      </c>
      <c r="J22" s="11">
        <v>1</v>
      </c>
    </row>
    <row r="23" ht="15" customHeight="1" spans="1:10">
      <c r="A23" s="10">
        <v>21</v>
      </c>
      <c r="B23" s="11" t="s">
        <v>11</v>
      </c>
      <c r="C23" s="16" t="s">
        <v>12</v>
      </c>
      <c r="D23" s="13" t="s">
        <v>62</v>
      </c>
      <c r="E23" s="14" t="s">
        <v>63</v>
      </c>
      <c r="F23" s="11" t="s">
        <v>67</v>
      </c>
      <c r="G23" s="11" t="s">
        <v>68</v>
      </c>
      <c r="H23" s="17">
        <v>78.33</v>
      </c>
      <c r="I23" s="17">
        <f t="shared" si="1"/>
        <v>71.932</v>
      </c>
      <c r="J23" s="11">
        <v>1</v>
      </c>
    </row>
    <row r="24" ht="15" customHeight="1" spans="1:10">
      <c r="A24" s="10">
        <v>22</v>
      </c>
      <c r="B24" s="11" t="s">
        <v>11</v>
      </c>
      <c r="C24" s="16" t="s">
        <v>12</v>
      </c>
      <c r="D24" s="13" t="s">
        <v>69</v>
      </c>
      <c r="E24" s="14" t="s">
        <v>70</v>
      </c>
      <c r="F24" s="11" t="s">
        <v>71</v>
      </c>
      <c r="G24" s="11" t="s">
        <v>72</v>
      </c>
      <c r="H24" s="17">
        <v>82</v>
      </c>
      <c r="I24" s="17">
        <f t="shared" si="1"/>
        <v>73.95</v>
      </c>
      <c r="J24" s="11">
        <v>1</v>
      </c>
    </row>
    <row r="25" ht="15" customHeight="1" spans="1:10">
      <c r="A25" s="10">
        <v>23</v>
      </c>
      <c r="B25" s="11" t="s">
        <v>11</v>
      </c>
      <c r="C25" s="16" t="s">
        <v>73</v>
      </c>
      <c r="D25" s="13" t="s">
        <v>74</v>
      </c>
      <c r="E25" s="14" t="s">
        <v>75</v>
      </c>
      <c r="F25" s="11" t="s">
        <v>76</v>
      </c>
      <c r="G25" s="11" t="s">
        <v>77</v>
      </c>
      <c r="H25" s="17">
        <v>82.17</v>
      </c>
      <c r="I25" s="17">
        <f t="shared" si="1"/>
        <v>79.368</v>
      </c>
      <c r="J25" s="11">
        <v>1</v>
      </c>
    </row>
    <row r="26" ht="15" customHeight="1" spans="1:10">
      <c r="A26" s="10">
        <v>24</v>
      </c>
      <c r="B26" s="11" t="s">
        <v>11</v>
      </c>
      <c r="C26" s="16" t="s">
        <v>73</v>
      </c>
      <c r="D26" s="13" t="s">
        <v>74</v>
      </c>
      <c r="E26" s="14" t="s">
        <v>75</v>
      </c>
      <c r="F26" s="11" t="s">
        <v>78</v>
      </c>
      <c r="G26" s="11" t="s">
        <v>79</v>
      </c>
      <c r="H26" s="17">
        <v>82.5</v>
      </c>
      <c r="I26" s="17">
        <f t="shared" si="1"/>
        <v>78.85</v>
      </c>
      <c r="J26" s="11">
        <v>1</v>
      </c>
    </row>
    <row r="27" ht="15" customHeight="1" spans="1:10">
      <c r="A27" s="10">
        <v>25</v>
      </c>
      <c r="B27" s="11" t="s">
        <v>11</v>
      </c>
      <c r="C27" s="16" t="s">
        <v>73</v>
      </c>
      <c r="D27" s="13" t="s">
        <v>74</v>
      </c>
      <c r="E27" s="14" t="s">
        <v>75</v>
      </c>
      <c r="F27" s="11" t="s">
        <v>80</v>
      </c>
      <c r="G27" s="11" t="s">
        <v>81</v>
      </c>
      <c r="H27" s="17">
        <v>79</v>
      </c>
      <c r="I27" s="17">
        <f t="shared" si="1"/>
        <v>76.85</v>
      </c>
      <c r="J27" s="11">
        <v>1</v>
      </c>
    </row>
    <row r="28" ht="15" customHeight="1" spans="1:10">
      <c r="A28" s="10">
        <v>26</v>
      </c>
      <c r="B28" s="11" t="s">
        <v>11</v>
      </c>
      <c r="C28" s="16" t="s">
        <v>73</v>
      </c>
      <c r="D28" s="13" t="s">
        <v>82</v>
      </c>
      <c r="E28" s="14" t="s">
        <v>28</v>
      </c>
      <c r="F28" s="11" t="s">
        <v>83</v>
      </c>
      <c r="G28" s="11" t="s">
        <v>84</v>
      </c>
      <c r="H28" s="17">
        <v>69</v>
      </c>
      <c r="I28" s="17">
        <f t="shared" si="1"/>
        <v>74.4</v>
      </c>
      <c r="J28" s="11">
        <v>1</v>
      </c>
    </row>
    <row r="29" ht="15" customHeight="1" spans="1:10">
      <c r="A29" s="10">
        <v>27</v>
      </c>
      <c r="B29" s="11" t="s">
        <v>11</v>
      </c>
      <c r="C29" s="16" t="s">
        <v>73</v>
      </c>
      <c r="D29" s="13" t="s">
        <v>82</v>
      </c>
      <c r="E29" s="14" t="s">
        <v>28</v>
      </c>
      <c r="F29" s="11" t="s">
        <v>85</v>
      </c>
      <c r="G29" s="11" t="s">
        <v>86</v>
      </c>
      <c r="H29" s="17">
        <v>75</v>
      </c>
      <c r="I29" s="17">
        <f t="shared" si="1"/>
        <v>73.7</v>
      </c>
      <c r="J29" s="11">
        <v>1</v>
      </c>
    </row>
    <row r="30" ht="15" customHeight="1" spans="1:10">
      <c r="A30" s="10">
        <v>28</v>
      </c>
      <c r="B30" s="11" t="s">
        <v>11</v>
      </c>
      <c r="C30" s="16" t="s">
        <v>73</v>
      </c>
      <c r="D30" s="13" t="s">
        <v>82</v>
      </c>
      <c r="E30" s="14" t="s">
        <v>28</v>
      </c>
      <c r="F30" s="11" t="s">
        <v>87</v>
      </c>
      <c r="G30" s="11" t="s">
        <v>88</v>
      </c>
      <c r="H30" s="17">
        <v>69</v>
      </c>
      <c r="I30" s="17">
        <f t="shared" si="1"/>
        <v>71.05</v>
      </c>
      <c r="J30" s="11">
        <v>1</v>
      </c>
    </row>
    <row r="31" ht="15" customHeight="1" spans="1:10">
      <c r="A31" s="10">
        <v>29</v>
      </c>
      <c r="B31" s="11" t="s">
        <v>11</v>
      </c>
      <c r="C31" s="16" t="s">
        <v>73</v>
      </c>
      <c r="D31" s="13" t="s">
        <v>82</v>
      </c>
      <c r="E31" s="14" t="s">
        <v>28</v>
      </c>
      <c r="F31" s="11" t="s">
        <v>89</v>
      </c>
      <c r="G31" s="11" t="s">
        <v>88</v>
      </c>
      <c r="H31" s="17">
        <v>65.33</v>
      </c>
      <c r="I31" s="17">
        <f t="shared" si="1"/>
        <v>69.582</v>
      </c>
      <c r="J31" s="11">
        <v>1</v>
      </c>
    </row>
    <row r="32" ht="15" customHeight="1" spans="1:10">
      <c r="A32" s="10">
        <v>30</v>
      </c>
      <c r="B32" s="11" t="s">
        <v>11</v>
      </c>
      <c r="C32" s="12" t="s">
        <v>90</v>
      </c>
      <c r="D32" s="13" t="s">
        <v>91</v>
      </c>
      <c r="E32" s="14" t="s">
        <v>14</v>
      </c>
      <c r="F32" s="11" t="s">
        <v>92</v>
      </c>
      <c r="G32" s="11" t="s">
        <v>93</v>
      </c>
      <c r="H32" s="15">
        <v>78</v>
      </c>
      <c r="I32" s="15">
        <f t="shared" si="1"/>
        <v>72.65</v>
      </c>
      <c r="J32" s="11">
        <v>1</v>
      </c>
    </row>
    <row r="33" ht="15" customHeight="1" spans="1:10">
      <c r="A33" s="10">
        <v>31</v>
      </c>
      <c r="B33" s="11" t="s">
        <v>11</v>
      </c>
      <c r="C33" s="12" t="s">
        <v>90</v>
      </c>
      <c r="D33" s="13" t="s">
        <v>91</v>
      </c>
      <c r="E33" s="14" t="s">
        <v>14</v>
      </c>
      <c r="F33" s="11" t="s">
        <v>94</v>
      </c>
      <c r="G33" s="11" t="s">
        <v>95</v>
      </c>
      <c r="H33" s="15">
        <v>74.33</v>
      </c>
      <c r="I33" s="15">
        <f t="shared" si="1"/>
        <v>71.032</v>
      </c>
      <c r="J33" s="11">
        <v>1</v>
      </c>
    </row>
    <row r="34" ht="15" customHeight="1" spans="1:10">
      <c r="A34" s="10">
        <v>32</v>
      </c>
      <c r="B34" s="11" t="s">
        <v>11</v>
      </c>
      <c r="C34" s="16" t="s">
        <v>90</v>
      </c>
      <c r="D34" s="13" t="s">
        <v>96</v>
      </c>
      <c r="E34" s="14" t="s">
        <v>28</v>
      </c>
      <c r="F34" s="11" t="s">
        <v>97</v>
      </c>
      <c r="G34" s="11" t="s">
        <v>98</v>
      </c>
      <c r="H34" s="17">
        <v>88.33</v>
      </c>
      <c r="I34" s="17">
        <f t="shared" si="1"/>
        <v>78.032</v>
      </c>
      <c r="J34" s="11">
        <v>1</v>
      </c>
    </row>
    <row r="35" ht="15" customHeight="1" spans="1:10">
      <c r="A35" s="10">
        <v>33</v>
      </c>
      <c r="B35" s="11" t="s">
        <v>11</v>
      </c>
      <c r="C35" s="16" t="s">
        <v>90</v>
      </c>
      <c r="D35" s="13" t="s">
        <v>96</v>
      </c>
      <c r="E35" s="14" t="s">
        <v>28</v>
      </c>
      <c r="F35" s="11" t="s">
        <v>99</v>
      </c>
      <c r="G35" s="11" t="s">
        <v>52</v>
      </c>
      <c r="H35" s="17">
        <v>87.33</v>
      </c>
      <c r="I35" s="17">
        <f t="shared" si="1"/>
        <v>77.082</v>
      </c>
      <c r="J35" s="11">
        <v>1</v>
      </c>
    </row>
    <row r="36" ht="15" customHeight="1" spans="1:10">
      <c r="A36" s="10">
        <v>34</v>
      </c>
      <c r="B36" s="11" t="s">
        <v>11</v>
      </c>
      <c r="C36" s="16" t="s">
        <v>90</v>
      </c>
      <c r="D36" s="13" t="s">
        <v>96</v>
      </c>
      <c r="E36" s="14" t="s">
        <v>28</v>
      </c>
      <c r="F36" s="11" t="s">
        <v>100</v>
      </c>
      <c r="G36" s="11" t="s">
        <v>101</v>
      </c>
      <c r="H36" s="17">
        <v>79</v>
      </c>
      <c r="I36" s="17">
        <f t="shared" si="1"/>
        <v>73.7</v>
      </c>
      <c r="J36" s="11">
        <v>1</v>
      </c>
    </row>
    <row r="37" ht="15" customHeight="1" spans="1:10">
      <c r="A37" s="10">
        <v>35</v>
      </c>
      <c r="B37" s="11" t="s">
        <v>11</v>
      </c>
      <c r="C37" s="16" t="s">
        <v>90</v>
      </c>
      <c r="D37" s="13" t="s">
        <v>102</v>
      </c>
      <c r="E37" s="14" t="s">
        <v>70</v>
      </c>
      <c r="F37" s="11" t="s">
        <v>103</v>
      </c>
      <c r="G37" s="11" t="s">
        <v>104</v>
      </c>
      <c r="H37" s="17">
        <v>81.33</v>
      </c>
      <c r="I37" s="17">
        <f t="shared" si="1"/>
        <v>76.782</v>
      </c>
      <c r="J37" s="11">
        <v>1</v>
      </c>
    </row>
    <row r="38" ht="15" customHeight="1" spans="1:10">
      <c r="A38" s="10">
        <v>36</v>
      </c>
      <c r="B38" s="11" t="s">
        <v>11</v>
      </c>
      <c r="C38" s="16" t="s">
        <v>90</v>
      </c>
      <c r="D38" s="13" t="s">
        <v>102</v>
      </c>
      <c r="E38" s="14" t="s">
        <v>70</v>
      </c>
      <c r="F38" s="11" t="s">
        <v>105</v>
      </c>
      <c r="G38" s="11" t="s">
        <v>106</v>
      </c>
      <c r="H38" s="17">
        <v>84.33</v>
      </c>
      <c r="I38" s="17">
        <f t="shared" si="1"/>
        <v>76.532</v>
      </c>
      <c r="J38" s="11">
        <v>1</v>
      </c>
    </row>
    <row r="39" ht="15" customHeight="1" spans="1:10">
      <c r="A39" s="10">
        <v>37</v>
      </c>
      <c r="B39" s="11" t="s">
        <v>11</v>
      </c>
      <c r="C39" s="16" t="s">
        <v>107</v>
      </c>
      <c r="D39" s="13" t="s">
        <v>108</v>
      </c>
      <c r="E39" s="14" t="s">
        <v>109</v>
      </c>
      <c r="F39" s="11" t="s">
        <v>110</v>
      </c>
      <c r="G39" s="11" t="s">
        <v>111</v>
      </c>
      <c r="H39" s="17">
        <v>84.83</v>
      </c>
      <c r="I39" s="17">
        <f t="shared" si="1"/>
        <v>77.032</v>
      </c>
      <c r="J39" s="11">
        <v>2</v>
      </c>
    </row>
    <row r="40" ht="15" customHeight="1" spans="1:10">
      <c r="A40" s="10">
        <v>38</v>
      </c>
      <c r="B40" s="11" t="s">
        <v>11</v>
      </c>
      <c r="C40" s="16" t="s">
        <v>107</v>
      </c>
      <c r="D40" s="13" t="s">
        <v>108</v>
      </c>
      <c r="E40" s="14" t="s">
        <v>109</v>
      </c>
      <c r="F40" s="11" t="s">
        <v>112</v>
      </c>
      <c r="G40" s="11" t="s">
        <v>54</v>
      </c>
      <c r="H40" s="17">
        <v>84.6</v>
      </c>
      <c r="I40" s="17">
        <f t="shared" si="1"/>
        <v>75.19</v>
      </c>
      <c r="J40" s="11">
        <v>2</v>
      </c>
    </row>
    <row r="41" ht="15" customHeight="1" spans="1:10">
      <c r="A41" s="10">
        <v>39</v>
      </c>
      <c r="B41" s="11" t="s">
        <v>11</v>
      </c>
      <c r="C41" s="16" t="s">
        <v>107</v>
      </c>
      <c r="D41" s="13" t="s">
        <v>108</v>
      </c>
      <c r="E41" s="14" t="s">
        <v>109</v>
      </c>
      <c r="F41" s="11" t="s">
        <v>113</v>
      </c>
      <c r="G41" s="11" t="s">
        <v>114</v>
      </c>
      <c r="H41" s="17">
        <v>81.17</v>
      </c>
      <c r="I41" s="17">
        <f t="shared" si="1"/>
        <v>74.518</v>
      </c>
      <c r="J41" s="11">
        <v>2</v>
      </c>
    </row>
    <row r="42" ht="15" customHeight="1" spans="1:10">
      <c r="A42" s="10">
        <v>40</v>
      </c>
      <c r="B42" s="11" t="s">
        <v>11</v>
      </c>
      <c r="C42" s="16" t="s">
        <v>107</v>
      </c>
      <c r="D42" s="13" t="s">
        <v>115</v>
      </c>
      <c r="E42" s="14" t="s">
        <v>116</v>
      </c>
      <c r="F42" s="11" t="s">
        <v>117</v>
      </c>
      <c r="G42" s="11" t="s">
        <v>118</v>
      </c>
      <c r="H42" s="17">
        <v>80.33</v>
      </c>
      <c r="I42" s="17">
        <f t="shared" si="1"/>
        <v>77.682</v>
      </c>
      <c r="J42" s="11">
        <v>2</v>
      </c>
    </row>
    <row r="43" ht="15" customHeight="1" spans="1:10">
      <c r="A43" s="10">
        <v>41</v>
      </c>
      <c r="B43" s="11" t="s">
        <v>11</v>
      </c>
      <c r="C43" s="16" t="s">
        <v>107</v>
      </c>
      <c r="D43" s="13" t="s">
        <v>115</v>
      </c>
      <c r="E43" s="14" t="s">
        <v>116</v>
      </c>
      <c r="F43" s="11" t="s">
        <v>119</v>
      </c>
      <c r="G43" s="11" t="s">
        <v>120</v>
      </c>
      <c r="H43" s="17">
        <v>81.67</v>
      </c>
      <c r="I43" s="17">
        <f t="shared" si="1"/>
        <v>76.568</v>
      </c>
      <c r="J43" s="11">
        <v>2</v>
      </c>
    </row>
    <row r="44" ht="15" customHeight="1" spans="1:10">
      <c r="A44" s="10">
        <v>42</v>
      </c>
      <c r="B44" s="11" t="s">
        <v>11</v>
      </c>
      <c r="C44" s="16" t="s">
        <v>107</v>
      </c>
      <c r="D44" s="13" t="s">
        <v>115</v>
      </c>
      <c r="E44" s="14" t="s">
        <v>116</v>
      </c>
      <c r="F44" s="11" t="s">
        <v>121</v>
      </c>
      <c r="G44" s="11" t="s">
        <v>88</v>
      </c>
      <c r="H44" s="17">
        <v>80</v>
      </c>
      <c r="I44" s="17">
        <f t="shared" si="1"/>
        <v>75.45</v>
      </c>
      <c r="J44" s="11">
        <v>2</v>
      </c>
    </row>
    <row r="45" ht="15" customHeight="1" spans="1:10">
      <c r="A45" s="10">
        <v>43</v>
      </c>
      <c r="B45" s="11" t="s">
        <v>11</v>
      </c>
      <c r="C45" s="16" t="s">
        <v>107</v>
      </c>
      <c r="D45" s="13" t="s">
        <v>115</v>
      </c>
      <c r="E45" s="14" t="s">
        <v>116</v>
      </c>
      <c r="F45" s="11" t="s">
        <v>122</v>
      </c>
      <c r="G45" s="11" t="s">
        <v>98</v>
      </c>
      <c r="H45" s="17">
        <v>81.67</v>
      </c>
      <c r="I45" s="17">
        <f t="shared" si="1"/>
        <v>75.368</v>
      </c>
      <c r="J45" s="11">
        <v>2</v>
      </c>
    </row>
    <row r="46" ht="15" customHeight="1" spans="1:10">
      <c r="A46" s="10">
        <v>44</v>
      </c>
      <c r="B46" s="11" t="s">
        <v>11</v>
      </c>
      <c r="C46" s="16" t="s">
        <v>107</v>
      </c>
      <c r="D46" s="13" t="s">
        <v>115</v>
      </c>
      <c r="E46" s="14" t="s">
        <v>116</v>
      </c>
      <c r="F46" s="11" t="s">
        <v>123</v>
      </c>
      <c r="G46" s="11" t="s">
        <v>124</v>
      </c>
      <c r="H46" s="17">
        <v>81.67</v>
      </c>
      <c r="I46" s="17">
        <f t="shared" si="1"/>
        <v>74.468</v>
      </c>
      <c r="J46" s="11">
        <v>2</v>
      </c>
    </row>
    <row r="47" ht="15" customHeight="1" spans="1:10">
      <c r="A47" s="10">
        <v>45</v>
      </c>
      <c r="B47" s="11" t="s">
        <v>11</v>
      </c>
      <c r="C47" s="16" t="s">
        <v>107</v>
      </c>
      <c r="D47" s="13" t="s">
        <v>115</v>
      </c>
      <c r="E47" s="14" t="s">
        <v>116</v>
      </c>
      <c r="F47" s="11" t="s">
        <v>125</v>
      </c>
      <c r="G47" s="11" t="s">
        <v>93</v>
      </c>
      <c r="H47" s="17">
        <v>73.33</v>
      </c>
      <c r="I47" s="17">
        <f t="shared" si="1"/>
        <v>70.782</v>
      </c>
      <c r="J47" s="11">
        <v>2</v>
      </c>
    </row>
    <row r="48" ht="15" customHeight="1" spans="1:10">
      <c r="A48" s="10">
        <v>46</v>
      </c>
      <c r="B48" s="11" t="s">
        <v>11</v>
      </c>
      <c r="C48" s="16" t="s">
        <v>107</v>
      </c>
      <c r="D48" s="13" t="s">
        <v>126</v>
      </c>
      <c r="E48" s="14" t="s">
        <v>127</v>
      </c>
      <c r="F48" s="11" t="s">
        <v>128</v>
      </c>
      <c r="G48" s="11" t="s">
        <v>129</v>
      </c>
      <c r="H48" s="17">
        <v>83.67</v>
      </c>
      <c r="I48" s="17">
        <f t="shared" si="1"/>
        <v>81.068</v>
      </c>
      <c r="J48" s="11">
        <v>2</v>
      </c>
    </row>
    <row r="49" ht="15" customHeight="1" spans="1:10">
      <c r="A49" s="10">
        <v>47</v>
      </c>
      <c r="B49" s="11" t="s">
        <v>11</v>
      </c>
      <c r="C49" s="16" t="s">
        <v>107</v>
      </c>
      <c r="D49" s="13" t="s">
        <v>126</v>
      </c>
      <c r="E49" s="14" t="s">
        <v>127</v>
      </c>
      <c r="F49" s="11" t="s">
        <v>130</v>
      </c>
      <c r="G49" s="11" t="s">
        <v>131</v>
      </c>
      <c r="H49" s="17">
        <v>83.33</v>
      </c>
      <c r="I49" s="17">
        <f t="shared" si="1"/>
        <v>80.632</v>
      </c>
      <c r="J49" s="11">
        <v>2</v>
      </c>
    </row>
    <row r="50" ht="15" customHeight="1" spans="1:10">
      <c r="A50" s="10">
        <v>48</v>
      </c>
      <c r="B50" s="11" t="s">
        <v>11</v>
      </c>
      <c r="C50" s="16" t="s">
        <v>107</v>
      </c>
      <c r="D50" s="13" t="s">
        <v>126</v>
      </c>
      <c r="E50" s="14" t="s">
        <v>127</v>
      </c>
      <c r="F50" s="11" t="s">
        <v>132</v>
      </c>
      <c r="G50" s="11" t="s">
        <v>133</v>
      </c>
      <c r="H50" s="17">
        <v>81.1</v>
      </c>
      <c r="I50" s="17">
        <f t="shared" si="1"/>
        <v>80.39</v>
      </c>
      <c r="J50" s="11">
        <v>2</v>
      </c>
    </row>
    <row r="51" ht="15" customHeight="1" spans="1:10">
      <c r="A51" s="10">
        <v>49</v>
      </c>
      <c r="B51" s="11" t="s">
        <v>11</v>
      </c>
      <c r="C51" s="16" t="s">
        <v>107</v>
      </c>
      <c r="D51" s="13" t="s">
        <v>126</v>
      </c>
      <c r="E51" s="14" t="s">
        <v>127</v>
      </c>
      <c r="F51" s="11" t="s">
        <v>134</v>
      </c>
      <c r="G51" s="11" t="s">
        <v>129</v>
      </c>
      <c r="H51" s="17">
        <v>81.67</v>
      </c>
      <c r="I51" s="17">
        <f t="shared" si="1"/>
        <v>80.268</v>
      </c>
      <c r="J51" s="11">
        <v>2</v>
      </c>
    </row>
    <row r="52" ht="15" customHeight="1" spans="1:10">
      <c r="A52" s="10">
        <v>50</v>
      </c>
      <c r="B52" s="11" t="s">
        <v>11</v>
      </c>
      <c r="C52" s="16" t="s">
        <v>107</v>
      </c>
      <c r="D52" s="13" t="s">
        <v>126</v>
      </c>
      <c r="E52" s="14" t="s">
        <v>127</v>
      </c>
      <c r="F52" s="11" t="s">
        <v>135</v>
      </c>
      <c r="G52" s="11" t="s">
        <v>136</v>
      </c>
      <c r="H52" s="17">
        <v>79.17</v>
      </c>
      <c r="I52" s="17">
        <f t="shared" si="1"/>
        <v>79.118</v>
      </c>
      <c r="J52" s="11">
        <v>2</v>
      </c>
    </row>
    <row r="53" ht="15" customHeight="1" spans="1:10">
      <c r="A53" s="10">
        <v>51</v>
      </c>
      <c r="B53" s="11" t="s">
        <v>11</v>
      </c>
      <c r="C53" s="16" t="s">
        <v>107</v>
      </c>
      <c r="D53" s="13" t="s">
        <v>126</v>
      </c>
      <c r="E53" s="14" t="s">
        <v>127</v>
      </c>
      <c r="F53" s="11" t="s">
        <v>137</v>
      </c>
      <c r="G53" s="11" t="s">
        <v>138</v>
      </c>
      <c r="H53" s="17">
        <v>76.83</v>
      </c>
      <c r="I53" s="17">
        <f t="shared" si="1"/>
        <v>76.782</v>
      </c>
      <c r="J53" s="11">
        <v>2</v>
      </c>
    </row>
    <row r="54" ht="15" customHeight="1" spans="1:10">
      <c r="A54" s="10">
        <v>52</v>
      </c>
      <c r="B54" s="11" t="s">
        <v>11</v>
      </c>
      <c r="C54" s="16" t="s">
        <v>107</v>
      </c>
      <c r="D54" s="13" t="s">
        <v>139</v>
      </c>
      <c r="E54" s="14" t="s">
        <v>140</v>
      </c>
      <c r="F54" s="11" t="s">
        <v>141</v>
      </c>
      <c r="G54" s="11" t="s">
        <v>142</v>
      </c>
      <c r="H54" s="17">
        <v>81</v>
      </c>
      <c r="I54" s="17">
        <f t="shared" si="1"/>
        <v>81.2</v>
      </c>
      <c r="J54" s="11">
        <v>1</v>
      </c>
    </row>
    <row r="55" ht="15" customHeight="1" spans="1:10">
      <c r="A55" s="10">
        <v>53</v>
      </c>
      <c r="B55" s="11" t="s">
        <v>11</v>
      </c>
      <c r="C55" s="16" t="s">
        <v>107</v>
      </c>
      <c r="D55" s="13" t="s">
        <v>139</v>
      </c>
      <c r="E55" s="14" t="s">
        <v>140</v>
      </c>
      <c r="F55" s="11" t="s">
        <v>143</v>
      </c>
      <c r="G55" s="11" t="s">
        <v>144</v>
      </c>
      <c r="H55" s="17">
        <v>84.67</v>
      </c>
      <c r="I55" s="17">
        <f t="shared" si="1"/>
        <v>78.218</v>
      </c>
      <c r="J55" s="11">
        <v>1</v>
      </c>
    </row>
    <row r="56" ht="15" customHeight="1" spans="1:10">
      <c r="A56" s="10">
        <v>54</v>
      </c>
      <c r="B56" s="11" t="s">
        <v>11</v>
      </c>
      <c r="C56" s="16" t="s">
        <v>107</v>
      </c>
      <c r="D56" s="13" t="s">
        <v>145</v>
      </c>
      <c r="E56" s="14" t="s">
        <v>146</v>
      </c>
      <c r="F56" s="11" t="s">
        <v>147</v>
      </c>
      <c r="G56" s="11" t="s">
        <v>148</v>
      </c>
      <c r="H56" s="17">
        <v>79.33</v>
      </c>
      <c r="I56" s="17">
        <f t="shared" si="1"/>
        <v>74.882</v>
      </c>
      <c r="J56" s="11">
        <v>1</v>
      </c>
    </row>
    <row r="57" ht="15" customHeight="1" spans="1:10">
      <c r="A57" s="10">
        <v>55</v>
      </c>
      <c r="B57" s="11" t="s">
        <v>11</v>
      </c>
      <c r="C57" s="16" t="s">
        <v>107</v>
      </c>
      <c r="D57" s="13" t="s">
        <v>145</v>
      </c>
      <c r="E57" s="14" t="s">
        <v>146</v>
      </c>
      <c r="F57" s="11" t="s">
        <v>149</v>
      </c>
      <c r="G57" s="11" t="s">
        <v>150</v>
      </c>
      <c r="H57" s="17">
        <v>81.33</v>
      </c>
      <c r="I57" s="17">
        <f t="shared" si="1"/>
        <v>73.282</v>
      </c>
      <c r="J57" s="11">
        <v>1</v>
      </c>
    </row>
    <row r="58" ht="15" customHeight="1" spans="1:10">
      <c r="A58" s="10">
        <v>56</v>
      </c>
      <c r="B58" s="11" t="s">
        <v>11</v>
      </c>
      <c r="C58" s="16" t="s">
        <v>107</v>
      </c>
      <c r="D58" s="13" t="s">
        <v>151</v>
      </c>
      <c r="E58" s="14" t="s">
        <v>152</v>
      </c>
      <c r="F58" s="11" t="s">
        <v>153</v>
      </c>
      <c r="G58" s="11" t="s">
        <v>104</v>
      </c>
      <c r="H58" s="17">
        <v>78.67</v>
      </c>
      <c r="I58" s="17">
        <f t="shared" si="1"/>
        <v>75.718</v>
      </c>
      <c r="J58" s="11">
        <v>1</v>
      </c>
    </row>
    <row r="59" ht="15" customHeight="1" spans="1:10">
      <c r="A59" s="10">
        <v>57</v>
      </c>
      <c r="B59" s="11" t="s">
        <v>11</v>
      </c>
      <c r="C59" s="16" t="s">
        <v>154</v>
      </c>
      <c r="D59" s="13" t="s">
        <v>155</v>
      </c>
      <c r="E59" s="14" t="s">
        <v>156</v>
      </c>
      <c r="F59" s="11" t="s">
        <v>157</v>
      </c>
      <c r="G59" s="11" t="s">
        <v>158</v>
      </c>
      <c r="H59" s="17">
        <v>81.33</v>
      </c>
      <c r="I59" s="17">
        <f t="shared" si="1"/>
        <v>78.032</v>
      </c>
      <c r="J59" s="11">
        <v>1</v>
      </c>
    </row>
    <row r="60" ht="15" customHeight="1" spans="1:10">
      <c r="A60" s="10">
        <v>58</v>
      </c>
      <c r="B60" s="11" t="s">
        <v>11</v>
      </c>
      <c r="C60" s="16" t="s">
        <v>154</v>
      </c>
      <c r="D60" s="13" t="s">
        <v>155</v>
      </c>
      <c r="E60" s="14" t="s">
        <v>156</v>
      </c>
      <c r="F60" s="11" t="s">
        <v>159</v>
      </c>
      <c r="G60" s="11" t="s">
        <v>160</v>
      </c>
      <c r="H60" s="17">
        <v>81</v>
      </c>
      <c r="I60" s="17">
        <f t="shared" si="1"/>
        <v>75.25</v>
      </c>
      <c r="J60" s="11">
        <v>1</v>
      </c>
    </row>
    <row r="61" ht="15" customHeight="1" spans="1:10">
      <c r="A61" s="10">
        <v>59</v>
      </c>
      <c r="B61" s="11" t="s">
        <v>11</v>
      </c>
      <c r="C61" s="16" t="s">
        <v>154</v>
      </c>
      <c r="D61" s="13" t="s">
        <v>155</v>
      </c>
      <c r="E61" s="14" t="s">
        <v>156</v>
      </c>
      <c r="F61" s="11" t="s">
        <v>161</v>
      </c>
      <c r="G61" s="11" t="s">
        <v>148</v>
      </c>
      <c r="H61" s="17">
        <v>79</v>
      </c>
      <c r="I61" s="17">
        <f t="shared" si="1"/>
        <v>74.75</v>
      </c>
      <c r="J61" s="11">
        <v>1</v>
      </c>
    </row>
    <row r="62" ht="15" customHeight="1" spans="1:10">
      <c r="A62" s="10">
        <v>60</v>
      </c>
      <c r="B62" s="11" t="s">
        <v>11</v>
      </c>
      <c r="C62" s="16" t="s">
        <v>154</v>
      </c>
      <c r="D62" s="13" t="s">
        <v>162</v>
      </c>
      <c r="E62" s="14" t="s">
        <v>109</v>
      </c>
      <c r="F62" s="11" t="s">
        <v>163</v>
      </c>
      <c r="G62" s="11" t="s">
        <v>52</v>
      </c>
      <c r="H62" s="17">
        <v>81.8</v>
      </c>
      <c r="I62" s="17">
        <f t="shared" si="1"/>
        <v>74.87</v>
      </c>
      <c r="J62" s="11">
        <v>1</v>
      </c>
    </row>
    <row r="63" ht="15" customHeight="1" spans="1:10">
      <c r="A63" s="10">
        <v>61</v>
      </c>
      <c r="B63" s="11" t="s">
        <v>11</v>
      </c>
      <c r="C63" s="16" t="s">
        <v>154</v>
      </c>
      <c r="D63" s="13" t="s">
        <v>162</v>
      </c>
      <c r="E63" s="14" t="s">
        <v>109</v>
      </c>
      <c r="F63" s="11" t="s">
        <v>164</v>
      </c>
      <c r="G63" s="11" t="s">
        <v>165</v>
      </c>
      <c r="H63" s="17">
        <v>80.53</v>
      </c>
      <c r="I63" s="17">
        <f t="shared" si="1"/>
        <v>72.612</v>
      </c>
      <c r="J63" s="11">
        <v>1</v>
      </c>
    </row>
    <row r="64" ht="15" customHeight="1" spans="1:10">
      <c r="A64" s="10">
        <v>62</v>
      </c>
      <c r="B64" s="11" t="s">
        <v>11</v>
      </c>
      <c r="C64" s="16" t="s">
        <v>154</v>
      </c>
      <c r="D64" s="13" t="s">
        <v>162</v>
      </c>
      <c r="E64" s="14" t="s">
        <v>109</v>
      </c>
      <c r="F64" s="11" t="s">
        <v>166</v>
      </c>
      <c r="G64" s="11" t="s">
        <v>167</v>
      </c>
      <c r="H64" s="17">
        <v>73.13</v>
      </c>
      <c r="I64" s="17">
        <f t="shared" si="1"/>
        <v>70.952</v>
      </c>
      <c r="J64" s="11">
        <v>1</v>
      </c>
    </row>
    <row r="65" ht="15" customHeight="1" spans="1:10">
      <c r="A65" s="10">
        <v>63</v>
      </c>
      <c r="B65" s="11" t="s">
        <v>11</v>
      </c>
      <c r="C65" s="16" t="s">
        <v>154</v>
      </c>
      <c r="D65" s="13" t="s">
        <v>168</v>
      </c>
      <c r="E65" s="14" t="s">
        <v>127</v>
      </c>
      <c r="F65" s="11" t="s">
        <v>169</v>
      </c>
      <c r="G65" s="11" t="s">
        <v>170</v>
      </c>
      <c r="H65" s="17">
        <v>82.17</v>
      </c>
      <c r="I65" s="17">
        <f t="shared" si="1"/>
        <v>81.068</v>
      </c>
      <c r="J65" s="11">
        <v>1</v>
      </c>
    </row>
    <row r="66" ht="15" customHeight="1" spans="1:10">
      <c r="A66" s="10">
        <v>64</v>
      </c>
      <c r="B66" s="11" t="s">
        <v>11</v>
      </c>
      <c r="C66" s="16" t="s">
        <v>154</v>
      </c>
      <c r="D66" s="13" t="s">
        <v>168</v>
      </c>
      <c r="E66" s="14" t="s">
        <v>127</v>
      </c>
      <c r="F66" s="11" t="s">
        <v>171</v>
      </c>
      <c r="G66" s="11" t="s">
        <v>172</v>
      </c>
      <c r="H66" s="17">
        <v>82.5</v>
      </c>
      <c r="I66" s="17">
        <f t="shared" si="1"/>
        <v>80.65</v>
      </c>
      <c r="J66" s="11">
        <v>1</v>
      </c>
    </row>
    <row r="67" ht="15" customHeight="1" spans="1:10">
      <c r="A67" s="10">
        <v>65</v>
      </c>
      <c r="B67" s="11" t="s">
        <v>11</v>
      </c>
      <c r="C67" s="16" t="s">
        <v>154</v>
      </c>
      <c r="D67" s="13" t="s">
        <v>168</v>
      </c>
      <c r="E67" s="14" t="s">
        <v>127</v>
      </c>
      <c r="F67" s="11" t="s">
        <v>173</v>
      </c>
      <c r="G67" s="11" t="s">
        <v>174</v>
      </c>
      <c r="H67" s="17">
        <v>79</v>
      </c>
      <c r="I67" s="17">
        <f t="shared" si="1"/>
        <v>78.55</v>
      </c>
      <c r="J67" s="11">
        <v>1</v>
      </c>
    </row>
    <row r="68" ht="15" customHeight="1" spans="1:10">
      <c r="A68" s="10">
        <v>66</v>
      </c>
      <c r="B68" s="11" t="s">
        <v>11</v>
      </c>
      <c r="C68" s="16" t="s">
        <v>154</v>
      </c>
      <c r="D68" s="13" t="s">
        <v>175</v>
      </c>
      <c r="E68" s="14" t="s">
        <v>176</v>
      </c>
      <c r="F68" s="11" t="s">
        <v>177</v>
      </c>
      <c r="G68" s="11" t="s">
        <v>165</v>
      </c>
      <c r="H68" s="17">
        <v>83.33</v>
      </c>
      <c r="I68" s="17">
        <f t="shared" si="1"/>
        <v>73.732</v>
      </c>
      <c r="J68" s="11">
        <v>1</v>
      </c>
    </row>
    <row r="69" ht="15" customHeight="1" spans="1:10">
      <c r="A69" s="10">
        <v>67</v>
      </c>
      <c r="B69" s="11" t="s">
        <v>11</v>
      </c>
      <c r="C69" s="16" t="s">
        <v>154</v>
      </c>
      <c r="D69" s="13" t="s">
        <v>175</v>
      </c>
      <c r="E69" s="14" t="s">
        <v>176</v>
      </c>
      <c r="F69" s="11" t="s">
        <v>178</v>
      </c>
      <c r="G69" s="11" t="s">
        <v>179</v>
      </c>
      <c r="H69" s="17">
        <v>79.67</v>
      </c>
      <c r="I69" s="17">
        <f t="shared" si="1"/>
        <v>71.918</v>
      </c>
      <c r="J69" s="11">
        <v>1</v>
      </c>
    </row>
    <row r="70" ht="15" customHeight="1" spans="1:10">
      <c r="A70" s="10">
        <v>68</v>
      </c>
      <c r="B70" s="11" t="s">
        <v>11</v>
      </c>
      <c r="C70" s="16" t="s">
        <v>154</v>
      </c>
      <c r="D70" s="13" t="s">
        <v>175</v>
      </c>
      <c r="E70" s="14" t="s">
        <v>176</v>
      </c>
      <c r="F70" s="11" t="s">
        <v>180</v>
      </c>
      <c r="G70" s="11" t="s">
        <v>181</v>
      </c>
      <c r="H70" s="17">
        <v>76.67</v>
      </c>
      <c r="I70" s="17">
        <f t="shared" si="1"/>
        <v>70.868</v>
      </c>
      <c r="J70" s="11">
        <v>1</v>
      </c>
    </row>
    <row r="71" ht="15" customHeight="1" spans="1:10">
      <c r="A71" s="10">
        <v>69</v>
      </c>
      <c r="B71" s="11" t="s">
        <v>11</v>
      </c>
      <c r="C71" s="16" t="s">
        <v>182</v>
      </c>
      <c r="D71" s="13" t="s">
        <v>183</v>
      </c>
      <c r="E71" s="14" t="s">
        <v>109</v>
      </c>
      <c r="F71" s="11" t="s">
        <v>184</v>
      </c>
      <c r="G71" s="11" t="s">
        <v>185</v>
      </c>
      <c r="H71" s="17">
        <v>78.33</v>
      </c>
      <c r="I71" s="17">
        <f t="shared" si="1"/>
        <v>70.632</v>
      </c>
      <c r="J71" s="11">
        <v>1</v>
      </c>
    </row>
    <row r="72" ht="15" customHeight="1" spans="1:10">
      <c r="A72" s="10">
        <v>70</v>
      </c>
      <c r="B72" s="11" t="s">
        <v>11</v>
      </c>
      <c r="C72" s="16" t="s">
        <v>182</v>
      </c>
      <c r="D72" s="13" t="s">
        <v>183</v>
      </c>
      <c r="E72" s="14" t="s">
        <v>109</v>
      </c>
      <c r="F72" s="11" t="s">
        <v>186</v>
      </c>
      <c r="G72" s="11" t="s">
        <v>187</v>
      </c>
      <c r="H72" s="17">
        <v>75.67</v>
      </c>
      <c r="I72" s="17">
        <f t="shared" si="1"/>
        <v>70.118</v>
      </c>
      <c r="J72" s="11">
        <v>1</v>
      </c>
    </row>
    <row r="73" ht="15" customHeight="1" spans="1:10">
      <c r="A73" s="10">
        <v>71</v>
      </c>
      <c r="B73" s="11" t="s">
        <v>11</v>
      </c>
      <c r="C73" s="16" t="s">
        <v>182</v>
      </c>
      <c r="D73" s="13" t="s">
        <v>188</v>
      </c>
      <c r="E73" s="14" t="s">
        <v>189</v>
      </c>
      <c r="F73" s="11" t="s">
        <v>190</v>
      </c>
      <c r="G73" s="11" t="s">
        <v>191</v>
      </c>
      <c r="H73" s="17">
        <v>86.67</v>
      </c>
      <c r="I73" s="17">
        <f t="shared" si="1"/>
        <v>82.918</v>
      </c>
      <c r="J73" s="11">
        <v>1</v>
      </c>
    </row>
    <row r="74" ht="15" customHeight="1" spans="1:10">
      <c r="A74" s="10">
        <v>72</v>
      </c>
      <c r="B74" s="11" t="s">
        <v>11</v>
      </c>
      <c r="C74" s="16" t="s">
        <v>182</v>
      </c>
      <c r="D74" s="13" t="s">
        <v>188</v>
      </c>
      <c r="E74" s="14" t="s">
        <v>189</v>
      </c>
      <c r="F74" s="11" t="s">
        <v>192</v>
      </c>
      <c r="G74" s="11" t="s">
        <v>193</v>
      </c>
      <c r="H74" s="17">
        <v>75.67</v>
      </c>
      <c r="I74" s="17">
        <f t="shared" si="1"/>
        <v>68.368</v>
      </c>
      <c r="J74" s="11">
        <v>1</v>
      </c>
    </row>
    <row r="75" ht="15" customHeight="1" spans="1:10">
      <c r="A75" s="10">
        <v>73</v>
      </c>
      <c r="B75" s="11" t="s">
        <v>11</v>
      </c>
      <c r="C75" s="16" t="s">
        <v>194</v>
      </c>
      <c r="D75" s="13" t="s">
        <v>195</v>
      </c>
      <c r="E75" s="14" t="s">
        <v>196</v>
      </c>
      <c r="F75" s="11" t="s">
        <v>197</v>
      </c>
      <c r="G75" s="11" t="s">
        <v>198</v>
      </c>
      <c r="H75" s="17">
        <v>83</v>
      </c>
      <c r="I75" s="17">
        <f t="shared" si="1"/>
        <v>81.05</v>
      </c>
      <c r="J75" s="11">
        <v>1</v>
      </c>
    </row>
    <row r="76" ht="15" customHeight="1" spans="1:10">
      <c r="A76" s="10">
        <v>74</v>
      </c>
      <c r="B76" s="11" t="s">
        <v>11</v>
      </c>
      <c r="C76" s="16" t="s">
        <v>194</v>
      </c>
      <c r="D76" s="13" t="s">
        <v>195</v>
      </c>
      <c r="E76" s="14" t="s">
        <v>196</v>
      </c>
      <c r="F76" s="11" t="s">
        <v>199</v>
      </c>
      <c r="G76" s="11" t="s">
        <v>200</v>
      </c>
      <c r="H76" s="17">
        <v>84.33</v>
      </c>
      <c r="I76" s="17">
        <f t="shared" si="1"/>
        <v>80.432</v>
      </c>
      <c r="J76" s="11">
        <v>1</v>
      </c>
    </row>
    <row r="77" ht="15" customHeight="1" spans="1:10">
      <c r="A77" s="10">
        <v>75</v>
      </c>
      <c r="B77" s="11" t="s">
        <v>11</v>
      </c>
      <c r="C77" s="16" t="s">
        <v>194</v>
      </c>
      <c r="D77" s="13" t="s">
        <v>201</v>
      </c>
      <c r="E77" s="14" t="s">
        <v>140</v>
      </c>
      <c r="F77" s="11" t="s">
        <v>202</v>
      </c>
      <c r="G77" s="11" t="s">
        <v>203</v>
      </c>
      <c r="H77" s="17">
        <v>82.33</v>
      </c>
      <c r="I77" s="17">
        <f t="shared" si="1"/>
        <v>70.432</v>
      </c>
      <c r="J77" s="11">
        <v>1</v>
      </c>
    </row>
    <row r="78" ht="15" customHeight="1" spans="1:10">
      <c r="A78" s="10">
        <v>76</v>
      </c>
      <c r="B78" s="11" t="s">
        <v>11</v>
      </c>
      <c r="C78" s="16" t="s">
        <v>194</v>
      </c>
      <c r="D78" s="13" t="s">
        <v>201</v>
      </c>
      <c r="E78" s="14" t="s">
        <v>140</v>
      </c>
      <c r="F78" s="11" t="s">
        <v>204</v>
      </c>
      <c r="G78" s="11" t="s">
        <v>205</v>
      </c>
      <c r="H78" s="17">
        <v>75.67</v>
      </c>
      <c r="I78" s="17">
        <f t="shared" si="1"/>
        <v>65.568</v>
      </c>
      <c r="J78" s="11">
        <v>1</v>
      </c>
    </row>
    <row r="79" ht="15" customHeight="1" spans="1:10">
      <c r="A79" s="10">
        <v>77</v>
      </c>
      <c r="B79" s="11" t="s">
        <v>11</v>
      </c>
      <c r="C79" s="16" t="s">
        <v>206</v>
      </c>
      <c r="D79" s="13" t="s">
        <v>207</v>
      </c>
      <c r="E79" s="14" t="s">
        <v>208</v>
      </c>
      <c r="F79" s="11" t="s">
        <v>209</v>
      </c>
      <c r="G79" s="11" t="s">
        <v>210</v>
      </c>
      <c r="H79" s="17">
        <v>78.67</v>
      </c>
      <c r="I79" s="17">
        <f t="shared" si="1"/>
        <v>65.718</v>
      </c>
      <c r="J79" s="11">
        <v>1</v>
      </c>
    </row>
    <row r="80" ht="15" customHeight="1" spans="1:10">
      <c r="A80" s="10">
        <v>78</v>
      </c>
      <c r="B80" s="11" t="s">
        <v>11</v>
      </c>
      <c r="C80" s="16" t="s">
        <v>206</v>
      </c>
      <c r="D80" s="13" t="s">
        <v>211</v>
      </c>
      <c r="E80" s="14" t="s">
        <v>212</v>
      </c>
      <c r="F80" s="11" t="s">
        <v>213</v>
      </c>
      <c r="G80" s="11" t="s">
        <v>214</v>
      </c>
      <c r="H80" s="17">
        <v>81.5</v>
      </c>
      <c r="I80" s="17">
        <f t="shared" si="1"/>
        <v>76.4</v>
      </c>
      <c r="J80" s="11">
        <v>1</v>
      </c>
    </row>
    <row r="81" ht="15" customHeight="1" spans="1:10">
      <c r="A81" s="10">
        <v>79</v>
      </c>
      <c r="B81" s="11" t="s">
        <v>11</v>
      </c>
      <c r="C81" s="16" t="s">
        <v>206</v>
      </c>
      <c r="D81" s="13" t="s">
        <v>215</v>
      </c>
      <c r="E81" s="14" t="s">
        <v>216</v>
      </c>
      <c r="F81" s="11" t="s">
        <v>217</v>
      </c>
      <c r="G81" s="11" t="s">
        <v>218</v>
      </c>
      <c r="H81" s="17">
        <v>83.67</v>
      </c>
      <c r="I81" s="17">
        <f t="shared" si="1"/>
        <v>77.543</v>
      </c>
      <c r="J81" s="11">
        <v>1</v>
      </c>
    </row>
    <row r="82" ht="15" customHeight="1" spans="1:10">
      <c r="A82" s="10">
        <v>80</v>
      </c>
      <c r="B82" s="11" t="s">
        <v>11</v>
      </c>
      <c r="C82" s="16" t="s">
        <v>206</v>
      </c>
      <c r="D82" s="13" t="s">
        <v>215</v>
      </c>
      <c r="E82" s="14" t="s">
        <v>216</v>
      </c>
      <c r="F82" s="11" t="s">
        <v>219</v>
      </c>
      <c r="G82" s="11" t="s">
        <v>220</v>
      </c>
      <c r="H82" s="17">
        <v>78</v>
      </c>
      <c r="I82" s="17">
        <f t="shared" si="1"/>
        <v>75.125</v>
      </c>
      <c r="J82" s="11">
        <v>1</v>
      </c>
    </row>
    <row r="83" ht="15" customHeight="1" spans="1:10">
      <c r="A83" s="10">
        <v>81</v>
      </c>
      <c r="B83" s="11" t="s">
        <v>11</v>
      </c>
      <c r="C83" s="16" t="s">
        <v>206</v>
      </c>
      <c r="D83" s="13" t="s">
        <v>215</v>
      </c>
      <c r="E83" s="14" t="s">
        <v>216</v>
      </c>
      <c r="F83" s="11" t="s">
        <v>221</v>
      </c>
      <c r="G83" s="11" t="s">
        <v>222</v>
      </c>
      <c r="H83" s="17">
        <v>74.33</v>
      </c>
      <c r="I83" s="17">
        <f t="shared" si="1"/>
        <v>72.557</v>
      </c>
      <c r="J83" s="11">
        <v>1</v>
      </c>
    </row>
    <row r="84" ht="15" customHeight="1" spans="1:10">
      <c r="A84" s="10">
        <v>82</v>
      </c>
      <c r="B84" s="11" t="s">
        <v>11</v>
      </c>
      <c r="C84" s="16" t="s">
        <v>223</v>
      </c>
      <c r="D84" s="13" t="s">
        <v>224</v>
      </c>
      <c r="E84" s="14" t="s">
        <v>225</v>
      </c>
      <c r="F84" s="11" t="s">
        <v>226</v>
      </c>
      <c r="G84" s="11" t="s">
        <v>227</v>
      </c>
      <c r="H84" s="17">
        <v>73.67</v>
      </c>
      <c r="I84" s="17">
        <f t="shared" ref="I84:I108" si="2">G84/1.2*60%+H84*40%</f>
        <v>68.418</v>
      </c>
      <c r="J84" s="11">
        <v>1</v>
      </c>
    </row>
    <row r="85" ht="15" customHeight="1" spans="1:10">
      <c r="A85" s="10">
        <v>83</v>
      </c>
      <c r="B85" s="11" t="s">
        <v>11</v>
      </c>
      <c r="C85" s="16" t="s">
        <v>223</v>
      </c>
      <c r="D85" s="13" t="s">
        <v>224</v>
      </c>
      <c r="E85" s="14" t="s">
        <v>225</v>
      </c>
      <c r="F85" s="11" t="s">
        <v>228</v>
      </c>
      <c r="G85" s="11" t="s">
        <v>229</v>
      </c>
      <c r="H85" s="17">
        <v>69.33</v>
      </c>
      <c r="I85" s="17">
        <f t="shared" si="2"/>
        <v>65.382</v>
      </c>
      <c r="J85" s="11">
        <v>1</v>
      </c>
    </row>
    <row r="86" ht="15" customHeight="1" spans="1:10">
      <c r="A86" s="10">
        <v>84</v>
      </c>
      <c r="B86" s="11" t="s">
        <v>11</v>
      </c>
      <c r="C86" s="16" t="s">
        <v>223</v>
      </c>
      <c r="D86" s="13" t="s">
        <v>224</v>
      </c>
      <c r="E86" s="14" t="s">
        <v>225</v>
      </c>
      <c r="F86" s="11" t="s">
        <v>230</v>
      </c>
      <c r="G86" s="11" t="s">
        <v>231</v>
      </c>
      <c r="H86" s="17">
        <v>65.33</v>
      </c>
      <c r="I86" s="17">
        <f t="shared" si="2"/>
        <v>63.982</v>
      </c>
      <c r="J86" s="11">
        <v>1</v>
      </c>
    </row>
    <row r="87" ht="15" customHeight="1" spans="1:10">
      <c r="A87" s="10">
        <v>85</v>
      </c>
      <c r="B87" s="11" t="s">
        <v>11</v>
      </c>
      <c r="C87" s="16" t="s">
        <v>232</v>
      </c>
      <c r="D87" s="13" t="s">
        <v>233</v>
      </c>
      <c r="E87" s="14" t="s">
        <v>225</v>
      </c>
      <c r="F87" s="11" t="s">
        <v>234</v>
      </c>
      <c r="G87" s="11" t="s">
        <v>235</v>
      </c>
      <c r="H87" s="17">
        <v>79.17</v>
      </c>
      <c r="I87" s="17">
        <f t="shared" si="2"/>
        <v>72.318</v>
      </c>
      <c r="J87" s="11">
        <v>1</v>
      </c>
    </row>
    <row r="88" spans="1:10">
      <c r="A88" s="10">
        <v>86</v>
      </c>
      <c r="B88" s="11" t="s">
        <v>11</v>
      </c>
      <c r="C88" s="16" t="s">
        <v>232</v>
      </c>
      <c r="D88" s="13" t="s">
        <v>233</v>
      </c>
      <c r="E88" s="14" t="s">
        <v>225</v>
      </c>
      <c r="F88" s="11" t="s">
        <v>236</v>
      </c>
      <c r="G88" s="11" t="s">
        <v>237</v>
      </c>
      <c r="H88" s="17">
        <v>72.67</v>
      </c>
      <c r="I88" s="17">
        <f t="shared" si="2"/>
        <v>66.518</v>
      </c>
      <c r="J88" s="11">
        <v>1</v>
      </c>
    </row>
    <row r="89" spans="1:10">
      <c r="A89" s="10">
        <v>87</v>
      </c>
      <c r="B89" s="11" t="s">
        <v>11</v>
      </c>
      <c r="C89" s="16" t="s">
        <v>232</v>
      </c>
      <c r="D89" s="13" t="s">
        <v>233</v>
      </c>
      <c r="E89" s="14" t="s">
        <v>225</v>
      </c>
      <c r="F89" s="11" t="s">
        <v>238</v>
      </c>
      <c r="G89" s="11" t="s">
        <v>239</v>
      </c>
      <c r="H89" s="17">
        <v>64</v>
      </c>
      <c r="I89" s="17">
        <f t="shared" si="2"/>
        <v>63.6</v>
      </c>
      <c r="J89" s="11">
        <v>1</v>
      </c>
    </row>
    <row r="90" spans="1:10">
      <c r="A90" s="10">
        <v>88</v>
      </c>
      <c r="B90" s="11" t="s">
        <v>11</v>
      </c>
      <c r="C90" s="16" t="s">
        <v>232</v>
      </c>
      <c r="D90" s="13" t="s">
        <v>240</v>
      </c>
      <c r="E90" s="14" t="s">
        <v>212</v>
      </c>
      <c r="F90" s="11" t="s">
        <v>241</v>
      </c>
      <c r="G90" s="11" t="s">
        <v>242</v>
      </c>
      <c r="H90" s="17">
        <v>77</v>
      </c>
      <c r="I90" s="17">
        <f t="shared" si="2"/>
        <v>73.4</v>
      </c>
      <c r="J90" s="11">
        <v>1</v>
      </c>
    </row>
    <row r="91" spans="1:10">
      <c r="A91" s="10">
        <v>89</v>
      </c>
      <c r="B91" s="11" t="s">
        <v>11</v>
      </c>
      <c r="C91" s="16" t="s">
        <v>232</v>
      </c>
      <c r="D91" s="13" t="s">
        <v>240</v>
      </c>
      <c r="E91" s="14" t="s">
        <v>212</v>
      </c>
      <c r="F91" s="11" t="s">
        <v>243</v>
      </c>
      <c r="G91" s="11" t="s">
        <v>244</v>
      </c>
      <c r="H91" s="17">
        <v>78</v>
      </c>
      <c r="I91" s="17">
        <f t="shared" si="2"/>
        <v>72.25</v>
      </c>
      <c r="J91" s="11">
        <v>1</v>
      </c>
    </row>
    <row r="92" spans="1:10">
      <c r="A92" s="10">
        <v>90</v>
      </c>
      <c r="B92" s="11" t="s">
        <v>11</v>
      </c>
      <c r="C92" s="16" t="s">
        <v>232</v>
      </c>
      <c r="D92" s="13" t="s">
        <v>240</v>
      </c>
      <c r="E92" s="14" t="s">
        <v>212</v>
      </c>
      <c r="F92" s="11" t="s">
        <v>245</v>
      </c>
      <c r="G92" s="11" t="s">
        <v>246</v>
      </c>
      <c r="H92" s="17">
        <v>76.33</v>
      </c>
      <c r="I92" s="17">
        <f t="shared" si="2"/>
        <v>72.132</v>
      </c>
      <c r="J92" s="11">
        <v>1</v>
      </c>
    </row>
    <row r="93" spans="1:10">
      <c r="A93" s="10">
        <v>91</v>
      </c>
      <c r="B93" s="11" t="s">
        <v>11</v>
      </c>
      <c r="C93" s="16" t="s">
        <v>232</v>
      </c>
      <c r="D93" s="13" t="s">
        <v>247</v>
      </c>
      <c r="E93" s="14" t="s">
        <v>248</v>
      </c>
      <c r="F93" s="11" t="s">
        <v>249</v>
      </c>
      <c r="G93" s="11" t="s">
        <v>250</v>
      </c>
      <c r="H93" s="17">
        <v>85</v>
      </c>
      <c r="I93" s="17">
        <f t="shared" si="2"/>
        <v>78.1</v>
      </c>
      <c r="J93" s="11">
        <v>1</v>
      </c>
    </row>
    <row r="94" spans="1:10">
      <c r="A94" s="10">
        <v>92</v>
      </c>
      <c r="B94" s="11" t="s">
        <v>11</v>
      </c>
      <c r="C94" s="16" t="s">
        <v>232</v>
      </c>
      <c r="D94" s="13" t="s">
        <v>247</v>
      </c>
      <c r="E94" s="14" t="s">
        <v>248</v>
      </c>
      <c r="F94" s="11" t="s">
        <v>251</v>
      </c>
      <c r="G94" s="11" t="s">
        <v>86</v>
      </c>
      <c r="H94" s="17">
        <v>78.67</v>
      </c>
      <c r="I94" s="17">
        <f t="shared" si="2"/>
        <v>75.168</v>
      </c>
      <c r="J94" s="11">
        <v>1</v>
      </c>
    </row>
    <row r="95" spans="1:10">
      <c r="A95" s="10">
        <v>93</v>
      </c>
      <c r="B95" s="11" t="s">
        <v>11</v>
      </c>
      <c r="C95" s="16" t="s">
        <v>232</v>
      </c>
      <c r="D95" s="13" t="s">
        <v>247</v>
      </c>
      <c r="E95" s="14" t="s">
        <v>248</v>
      </c>
      <c r="F95" s="11" t="s">
        <v>252</v>
      </c>
      <c r="G95" s="11" t="s">
        <v>253</v>
      </c>
      <c r="H95" s="17">
        <v>66</v>
      </c>
      <c r="I95" s="17">
        <f t="shared" si="2"/>
        <v>69.4</v>
      </c>
      <c r="J95" s="11">
        <v>1</v>
      </c>
    </row>
    <row r="96" spans="1:10">
      <c r="A96" s="10">
        <v>94</v>
      </c>
      <c r="B96" s="11" t="s">
        <v>11</v>
      </c>
      <c r="C96" s="16" t="s">
        <v>232</v>
      </c>
      <c r="D96" s="13" t="s">
        <v>254</v>
      </c>
      <c r="E96" s="14" t="s">
        <v>255</v>
      </c>
      <c r="F96" s="11" t="s">
        <v>256</v>
      </c>
      <c r="G96" s="11" t="s">
        <v>257</v>
      </c>
      <c r="H96" s="17">
        <v>81.17</v>
      </c>
      <c r="I96" s="17">
        <f t="shared" si="2"/>
        <v>70.418</v>
      </c>
      <c r="J96" s="11">
        <v>1</v>
      </c>
    </row>
    <row r="97" spans="1:10">
      <c r="A97" s="10">
        <v>95</v>
      </c>
      <c r="B97" s="11" t="s">
        <v>11</v>
      </c>
      <c r="C97" s="16" t="s">
        <v>232</v>
      </c>
      <c r="D97" s="13" t="s">
        <v>254</v>
      </c>
      <c r="E97" s="14" t="s">
        <v>255</v>
      </c>
      <c r="F97" s="11" t="s">
        <v>258</v>
      </c>
      <c r="G97" s="11" t="s">
        <v>259</v>
      </c>
      <c r="H97" s="17">
        <v>80.5</v>
      </c>
      <c r="I97" s="17">
        <f t="shared" si="2"/>
        <v>69.55</v>
      </c>
      <c r="J97" s="11">
        <v>1</v>
      </c>
    </row>
    <row r="98" spans="1:10">
      <c r="A98" s="10">
        <v>96</v>
      </c>
      <c r="B98" s="11" t="s">
        <v>11</v>
      </c>
      <c r="C98" s="16" t="s">
        <v>232</v>
      </c>
      <c r="D98" s="13" t="s">
        <v>254</v>
      </c>
      <c r="E98" s="14" t="s">
        <v>255</v>
      </c>
      <c r="F98" s="11" t="s">
        <v>260</v>
      </c>
      <c r="G98" s="11" t="s">
        <v>261</v>
      </c>
      <c r="H98" s="17">
        <v>78.67</v>
      </c>
      <c r="I98" s="17">
        <f t="shared" si="2"/>
        <v>69.518</v>
      </c>
      <c r="J98" s="11">
        <v>1</v>
      </c>
    </row>
    <row r="99" ht="40.5" spans="1:10">
      <c r="A99" s="10">
        <v>97</v>
      </c>
      <c r="B99" s="11" t="s">
        <v>11</v>
      </c>
      <c r="C99" s="16" t="s">
        <v>232</v>
      </c>
      <c r="D99" s="13" t="s">
        <v>262</v>
      </c>
      <c r="E99" s="14" t="s">
        <v>263</v>
      </c>
      <c r="F99" s="11" t="s">
        <v>264</v>
      </c>
      <c r="G99" s="11" t="s">
        <v>265</v>
      </c>
      <c r="H99" s="17">
        <v>82.33</v>
      </c>
      <c r="I99" s="17">
        <f t="shared" si="2"/>
        <v>72.732</v>
      </c>
      <c r="J99" s="11">
        <v>1</v>
      </c>
    </row>
    <row r="100" spans="1:10">
      <c r="A100" s="10">
        <v>98</v>
      </c>
      <c r="B100" s="11" t="s">
        <v>11</v>
      </c>
      <c r="C100" s="16" t="s">
        <v>266</v>
      </c>
      <c r="D100" s="13" t="s">
        <v>267</v>
      </c>
      <c r="E100" s="14" t="s">
        <v>248</v>
      </c>
      <c r="F100" s="11" t="s">
        <v>268</v>
      </c>
      <c r="G100" s="11" t="s">
        <v>269</v>
      </c>
      <c r="H100" s="17">
        <v>82.33</v>
      </c>
      <c r="I100" s="17">
        <f t="shared" si="2"/>
        <v>79.682</v>
      </c>
      <c r="J100" s="11">
        <v>1</v>
      </c>
    </row>
    <row r="101" spans="1:10">
      <c r="A101" s="10">
        <v>99</v>
      </c>
      <c r="B101" s="11" t="s">
        <v>11</v>
      </c>
      <c r="C101" s="16" t="s">
        <v>266</v>
      </c>
      <c r="D101" s="13" t="s">
        <v>267</v>
      </c>
      <c r="E101" s="14" t="s">
        <v>248</v>
      </c>
      <c r="F101" s="11" t="s">
        <v>270</v>
      </c>
      <c r="G101" s="11" t="s">
        <v>271</v>
      </c>
      <c r="H101" s="17">
        <v>79.33</v>
      </c>
      <c r="I101" s="17">
        <f t="shared" si="2"/>
        <v>77.832</v>
      </c>
      <c r="J101" s="11">
        <v>1</v>
      </c>
    </row>
    <row r="102" spans="1:10">
      <c r="A102" s="10">
        <v>100</v>
      </c>
      <c r="B102" s="11" t="s">
        <v>11</v>
      </c>
      <c r="C102" s="16" t="s">
        <v>266</v>
      </c>
      <c r="D102" s="13" t="s">
        <v>267</v>
      </c>
      <c r="E102" s="14" t="s">
        <v>248</v>
      </c>
      <c r="F102" s="11" t="s">
        <v>272</v>
      </c>
      <c r="G102" s="11" t="s">
        <v>273</v>
      </c>
      <c r="H102" s="17">
        <v>63.67</v>
      </c>
      <c r="I102" s="17">
        <f t="shared" si="2"/>
        <v>71.218</v>
      </c>
      <c r="J102" s="11">
        <v>1</v>
      </c>
    </row>
    <row r="103" spans="1:10">
      <c r="A103" s="10">
        <v>101</v>
      </c>
      <c r="B103" s="11" t="s">
        <v>11</v>
      </c>
      <c r="C103" s="16" t="s">
        <v>266</v>
      </c>
      <c r="D103" s="13" t="s">
        <v>274</v>
      </c>
      <c r="E103" s="14" t="s">
        <v>255</v>
      </c>
      <c r="F103" s="11" t="s">
        <v>275</v>
      </c>
      <c r="G103" s="11" t="s">
        <v>88</v>
      </c>
      <c r="H103" s="17">
        <v>84</v>
      </c>
      <c r="I103" s="17">
        <f t="shared" si="2"/>
        <v>77.05</v>
      </c>
      <c r="J103" s="11">
        <v>1</v>
      </c>
    </row>
    <row r="104" spans="1:10">
      <c r="A104" s="10">
        <v>102</v>
      </c>
      <c r="B104" s="11" t="s">
        <v>11</v>
      </c>
      <c r="C104" s="16" t="s">
        <v>266</v>
      </c>
      <c r="D104" s="13" t="s">
        <v>274</v>
      </c>
      <c r="E104" s="14" t="s">
        <v>255</v>
      </c>
      <c r="F104" s="11" t="s">
        <v>276</v>
      </c>
      <c r="G104" s="11" t="s">
        <v>16</v>
      </c>
      <c r="H104" s="17">
        <v>82.33</v>
      </c>
      <c r="I104" s="17">
        <f t="shared" si="2"/>
        <v>74.432</v>
      </c>
      <c r="J104" s="11">
        <v>1</v>
      </c>
    </row>
    <row r="105" spans="1:10">
      <c r="A105" s="10">
        <v>103</v>
      </c>
      <c r="B105" s="11" t="s">
        <v>11</v>
      </c>
      <c r="C105" s="16" t="s">
        <v>266</v>
      </c>
      <c r="D105" s="13" t="s">
        <v>274</v>
      </c>
      <c r="E105" s="14" t="s">
        <v>255</v>
      </c>
      <c r="F105" s="11" t="s">
        <v>277</v>
      </c>
      <c r="G105" s="11" t="s">
        <v>278</v>
      </c>
      <c r="H105" s="17">
        <v>79.5</v>
      </c>
      <c r="I105" s="17">
        <f t="shared" si="2"/>
        <v>74.15</v>
      </c>
      <c r="J105" s="11">
        <v>1</v>
      </c>
    </row>
    <row r="106" spans="1:10">
      <c r="A106" s="10">
        <v>104</v>
      </c>
      <c r="B106" s="11" t="s">
        <v>11</v>
      </c>
      <c r="C106" s="16" t="s">
        <v>279</v>
      </c>
      <c r="D106" s="13" t="s">
        <v>280</v>
      </c>
      <c r="E106" s="14" t="s">
        <v>281</v>
      </c>
      <c r="F106" s="11" t="s">
        <v>282</v>
      </c>
      <c r="G106" s="11" t="s">
        <v>283</v>
      </c>
      <c r="H106" s="17">
        <v>79.33</v>
      </c>
      <c r="I106" s="17">
        <f t="shared" si="2"/>
        <v>75.682</v>
      </c>
      <c r="J106" s="11">
        <v>1</v>
      </c>
    </row>
    <row r="107" spans="1:10">
      <c r="A107" s="10">
        <v>105</v>
      </c>
      <c r="B107" s="11" t="s">
        <v>11</v>
      </c>
      <c r="C107" s="16" t="s">
        <v>279</v>
      </c>
      <c r="D107" s="13" t="s">
        <v>284</v>
      </c>
      <c r="E107" s="14" t="s">
        <v>255</v>
      </c>
      <c r="F107" s="11" t="s">
        <v>285</v>
      </c>
      <c r="G107" s="11" t="s">
        <v>286</v>
      </c>
      <c r="H107" s="17">
        <v>82.5</v>
      </c>
      <c r="I107" s="17">
        <f t="shared" si="2"/>
        <v>77.55</v>
      </c>
      <c r="J107" s="11">
        <v>1</v>
      </c>
    </row>
    <row r="108" spans="1:10">
      <c r="A108" s="10">
        <v>106</v>
      </c>
      <c r="B108" s="11" t="s">
        <v>11</v>
      </c>
      <c r="C108" s="16" t="s">
        <v>279</v>
      </c>
      <c r="D108" s="13" t="s">
        <v>284</v>
      </c>
      <c r="E108" s="14" t="s">
        <v>255</v>
      </c>
      <c r="F108" s="11" t="s">
        <v>287</v>
      </c>
      <c r="G108" s="11" t="s">
        <v>150</v>
      </c>
      <c r="H108" s="17">
        <v>77.5</v>
      </c>
      <c r="I108" s="17">
        <f t="shared" si="2"/>
        <v>71.75</v>
      </c>
      <c r="J108" s="11">
        <v>1</v>
      </c>
    </row>
    <row r="109" spans="1:10">
      <c r="A109" s="10">
        <v>107</v>
      </c>
      <c r="B109" s="11" t="s">
        <v>11</v>
      </c>
      <c r="C109" s="16" t="s">
        <v>279</v>
      </c>
      <c r="D109" s="13" t="s">
        <v>284</v>
      </c>
      <c r="E109" s="14" t="s">
        <v>255</v>
      </c>
      <c r="F109" s="11" t="s">
        <v>288</v>
      </c>
      <c r="G109" s="11" t="s">
        <v>289</v>
      </c>
      <c r="H109" s="17" t="s">
        <v>57</v>
      </c>
      <c r="I109" s="17" t="s">
        <v>57</v>
      </c>
      <c r="J109" s="11">
        <v>1</v>
      </c>
    </row>
    <row r="110" spans="1:10">
      <c r="A110" s="10">
        <v>108</v>
      </c>
      <c r="B110" s="11" t="s">
        <v>11</v>
      </c>
      <c r="C110" s="16" t="s">
        <v>290</v>
      </c>
      <c r="D110" s="13" t="s">
        <v>291</v>
      </c>
      <c r="E110" s="14" t="s">
        <v>225</v>
      </c>
      <c r="F110" s="11" t="s">
        <v>292</v>
      </c>
      <c r="G110" s="11" t="s">
        <v>165</v>
      </c>
      <c r="H110" s="17">
        <v>71.67</v>
      </c>
      <c r="I110" s="17">
        <f>G110/1.2*60%+H110*40%</f>
        <v>69.068</v>
      </c>
      <c r="J110" s="11">
        <v>1</v>
      </c>
    </row>
    <row r="111" spans="1:10">
      <c r="A111" s="10">
        <v>109</v>
      </c>
      <c r="B111" s="11" t="s">
        <v>11</v>
      </c>
      <c r="C111" s="16" t="s">
        <v>290</v>
      </c>
      <c r="D111" s="13" t="s">
        <v>291</v>
      </c>
      <c r="E111" s="14" t="s">
        <v>225</v>
      </c>
      <c r="F111" s="11" t="s">
        <v>293</v>
      </c>
      <c r="G111" s="11" t="s">
        <v>294</v>
      </c>
      <c r="H111" s="17">
        <v>76.33</v>
      </c>
      <c r="I111" s="17">
        <f>G111/1.2*60%+H111*40%</f>
        <v>66.782</v>
      </c>
      <c r="J111" s="11">
        <v>1</v>
      </c>
    </row>
    <row r="112" spans="1:10">
      <c r="A112" s="10">
        <v>110</v>
      </c>
      <c r="B112" s="11" t="s">
        <v>11</v>
      </c>
      <c r="C112" s="16" t="s">
        <v>290</v>
      </c>
      <c r="D112" s="13" t="s">
        <v>295</v>
      </c>
      <c r="E112" s="14" t="s">
        <v>212</v>
      </c>
      <c r="F112" s="11" t="s">
        <v>296</v>
      </c>
      <c r="G112" s="11" t="s">
        <v>235</v>
      </c>
      <c r="H112" s="17">
        <v>84.5</v>
      </c>
      <c r="I112" s="17">
        <f>G112/1.2*60%+H112*40%</f>
        <v>74.45</v>
      </c>
      <c r="J112" s="11">
        <v>1</v>
      </c>
    </row>
    <row r="113" spans="1:10">
      <c r="A113" s="10">
        <v>111</v>
      </c>
      <c r="B113" s="11" t="s">
        <v>11</v>
      </c>
      <c r="C113" s="16" t="s">
        <v>290</v>
      </c>
      <c r="D113" s="13" t="s">
        <v>295</v>
      </c>
      <c r="E113" s="14" t="s">
        <v>212</v>
      </c>
      <c r="F113" s="11" t="s">
        <v>297</v>
      </c>
      <c r="G113" s="11" t="s">
        <v>54</v>
      </c>
      <c r="H113" s="17">
        <v>82</v>
      </c>
      <c r="I113" s="17">
        <f>G113/1.2*60%+H113*40%</f>
        <v>74.15</v>
      </c>
      <c r="J113" s="11">
        <v>1</v>
      </c>
    </row>
  </sheetData>
  <sortState ref="A3:Q113">
    <sortCondition ref="D3:D113"/>
    <sortCondition ref="I3:I113" descending="1"/>
  </sortState>
  <mergeCells count="1">
    <mergeCell ref="A1:J1"/>
  </mergeCells>
  <pageMargins left="0.751388888888889" right="0.747916666666667" top="0.944444444444444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341001-考生成绩信息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子不语</cp:lastModifiedBy>
  <dcterms:created xsi:type="dcterms:W3CDTF">2019-07-24T06:26:00Z</dcterms:created>
  <dcterms:modified xsi:type="dcterms:W3CDTF">2019-08-08T01:33:29Z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KSOReadingLayout">
    <vt:bool>false</vt:bool>
  </property>
</Properties>
</file>