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9630"/>
  </bookViews>
  <sheets>
    <sheet name="递补人员名单" sheetId="1" r:id="rId1"/>
  </sheets>
  <definedNames>
    <definedName name="_xlnm._FilterDatabase" localSheetId="0" hidden="1">递补人员名单!$A$2:$G$12</definedName>
    <definedName name="_xlnm.Database">递补人员名单!$D$2:$F$6</definedName>
    <definedName name="_xlnm.Print_Titles" localSheetId="0">递补人员名单!$2:$2</definedName>
  </definedNames>
  <calcPr calcId="125725"/>
</workbook>
</file>

<file path=xl/calcChain.xml><?xml version="1.0" encoding="utf-8"?>
<calcChain xmlns="http://schemas.openxmlformats.org/spreadsheetml/2006/main">
  <c r="F5" i="1"/>
  <c r="F4"/>
  <c r="F3"/>
</calcChain>
</file>

<file path=xl/sharedStrings.xml><?xml version="1.0" encoding="utf-8"?>
<sst xmlns="http://schemas.openxmlformats.org/spreadsheetml/2006/main" count="37" uniqueCount="35">
  <si>
    <t>340124001023</t>
  </si>
  <si>
    <t>小学语文B组</t>
  </si>
  <si>
    <t>101052103</t>
  </si>
  <si>
    <t>340124001024</t>
  </si>
  <si>
    <t>小学语文C组</t>
  </si>
  <si>
    <t>101038817</t>
  </si>
  <si>
    <t>340124001025</t>
  </si>
  <si>
    <t>小学语文D组</t>
  </si>
  <si>
    <t>101025104</t>
  </si>
  <si>
    <t>340124001027</t>
  </si>
  <si>
    <t>小学语文F组</t>
  </si>
  <si>
    <t>101038216</t>
  </si>
  <si>
    <t>340124001030</t>
  </si>
  <si>
    <t>小学数学A组</t>
  </si>
  <si>
    <t>101067930</t>
  </si>
  <si>
    <t>101076726</t>
  </si>
  <si>
    <t>340124001036</t>
  </si>
  <si>
    <t>小学音乐</t>
  </si>
  <si>
    <t>101010003</t>
  </si>
  <si>
    <t>岗位代码</t>
    <phoneticPr fontId="18" type="noConversion"/>
  </si>
  <si>
    <t>岗位名称</t>
    <phoneticPr fontId="18" type="noConversion"/>
  </si>
  <si>
    <t>准考证号</t>
    <phoneticPr fontId="18" type="noConversion"/>
  </si>
  <si>
    <t>专业测试成绩</t>
    <phoneticPr fontId="18" type="noConversion"/>
  </si>
  <si>
    <t>考试总成绩</t>
    <phoneticPr fontId="18" type="noConversion"/>
  </si>
  <si>
    <t>340124001002</t>
  </si>
  <si>
    <t>高中数学</t>
  </si>
  <si>
    <t>501117623</t>
  </si>
  <si>
    <t>340124001003</t>
  </si>
  <si>
    <t>高中英语</t>
  </si>
  <si>
    <t>501104608</t>
  </si>
  <si>
    <t>340124001015</t>
  </si>
  <si>
    <t>初中英语</t>
  </si>
  <si>
    <t>501096207</t>
  </si>
  <si>
    <t>笔试合成成绩</t>
    <phoneticPr fontId="18" type="noConversion"/>
  </si>
  <si>
    <t>递补人员名单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</si>
</sst>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" fontId="0" fillId="0" borderId="0" xfId="0" applyNumberFormat="1">
      <alignment vertical="center"/>
    </xf>
    <xf numFmtId="1" fontId="19" fillId="0" borderId="10" xfId="0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/>
    </xf>
    <xf numFmtId="1" fontId="21" fillId="33" borderId="10" xfId="0" applyNumberFormat="1" applyFont="1" applyFill="1" applyBorder="1" applyAlignment="1">
      <alignment horizontal="center" vertical="center" wrapText="1"/>
    </xf>
    <xf numFmtId="176" fontId="21" fillId="33" borderId="10" xfId="0" applyNumberFormat="1" applyFont="1" applyFill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zoomScaleNormal="100" workbookViewId="0">
      <selection activeCell="C6" sqref="C6"/>
    </sheetView>
  </sheetViews>
  <sheetFormatPr defaultRowHeight="13.5"/>
  <cols>
    <col min="1" max="1" width="19.125" style="1" customWidth="1"/>
    <col min="2" max="2" width="18" style="1" customWidth="1"/>
    <col min="3" max="3" width="15.125" style="1" customWidth="1"/>
    <col min="4" max="6" width="11.75" style="1" customWidth="1"/>
  </cols>
  <sheetData>
    <row r="1" spans="1:6" ht="41.25" customHeight="1">
      <c r="A1" s="3" t="s">
        <v>34</v>
      </c>
      <c r="B1" s="3"/>
      <c r="C1" s="3"/>
      <c r="D1" s="3"/>
      <c r="E1" s="3"/>
      <c r="F1" s="3"/>
    </row>
    <row r="2" spans="1:6" ht="30.75" customHeight="1">
      <c r="A2" s="2" t="s">
        <v>19</v>
      </c>
      <c r="B2" s="2" t="s">
        <v>20</v>
      </c>
      <c r="C2" s="2" t="s">
        <v>21</v>
      </c>
      <c r="D2" s="2" t="s">
        <v>33</v>
      </c>
      <c r="E2" s="2" t="s">
        <v>22</v>
      </c>
      <c r="F2" s="2" t="s">
        <v>23</v>
      </c>
    </row>
    <row r="3" spans="1:6" ht="32.25" customHeight="1">
      <c r="A3" s="4" t="s">
        <v>24</v>
      </c>
      <c r="B3" s="4" t="s">
        <v>25</v>
      </c>
      <c r="C3" s="4" t="s">
        <v>26</v>
      </c>
      <c r="D3" s="5">
        <v>89.9</v>
      </c>
      <c r="E3" s="5">
        <v>77.069999999999993</v>
      </c>
      <c r="F3" s="5">
        <f t="shared" ref="F3:F4" si="0">ROUND(D3/1.2*0.6,2)+ROUND(E3*0.4,2)</f>
        <v>75.78</v>
      </c>
    </row>
    <row r="4" spans="1:6" ht="32.25" customHeight="1">
      <c r="A4" s="4" t="s">
        <v>27</v>
      </c>
      <c r="B4" s="4" t="s">
        <v>28</v>
      </c>
      <c r="C4" s="4" t="s">
        <v>29</v>
      </c>
      <c r="D4" s="5">
        <v>94.3</v>
      </c>
      <c r="E4" s="5">
        <v>78.33</v>
      </c>
      <c r="F4" s="5">
        <f t="shared" si="0"/>
        <v>78.47999999999999</v>
      </c>
    </row>
    <row r="5" spans="1:6" ht="32.25" customHeight="1">
      <c r="A5" s="4" t="s">
        <v>30</v>
      </c>
      <c r="B5" s="4" t="s">
        <v>31</v>
      </c>
      <c r="C5" s="4" t="s">
        <v>32</v>
      </c>
      <c r="D5" s="5">
        <v>92.6</v>
      </c>
      <c r="E5" s="5">
        <v>81.33</v>
      </c>
      <c r="F5" s="5">
        <f t="shared" ref="F5" si="1">ROUND(D5/1.2*0.6,2)+ROUND(E5*0.4,2)</f>
        <v>78.83</v>
      </c>
    </row>
    <row r="6" spans="1:6" ht="32.25" customHeight="1">
      <c r="A6" s="4" t="s">
        <v>0</v>
      </c>
      <c r="B6" s="4" t="s">
        <v>1</v>
      </c>
      <c r="C6" s="4" t="s">
        <v>2</v>
      </c>
      <c r="D6" s="5">
        <v>78.599999999999994</v>
      </c>
      <c r="E6" s="5">
        <v>77.33</v>
      </c>
      <c r="F6" s="5">
        <v>70.22999999999999</v>
      </c>
    </row>
    <row r="7" spans="1:6" ht="32.25" customHeight="1">
      <c r="A7" s="4" t="s">
        <v>3</v>
      </c>
      <c r="B7" s="4" t="s">
        <v>4</v>
      </c>
      <c r="C7" s="4" t="s">
        <v>5</v>
      </c>
      <c r="D7" s="5">
        <v>74.099999999999994</v>
      </c>
      <c r="E7" s="5">
        <v>84</v>
      </c>
      <c r="F7" s="5">
        <v>70.650000000000006</v>
      </c>
    </row>
    <row r="8" spans="1:6" ht="32.25" customHeight="1">
      <c r="A8" s="4" t="s">
        <v>6</v>
      </c>
      <c r="B8" s="4" t="s">
        <v>7</v>
      </c>
      <c r="C8" s="4" t="s">
        <v>8</v>
      </c>
      <c r="D8" s="5">
        <v>74.2</v>
      </c>
      <c r="E8" s="5">
        <v>84.67</v>
      </c>
      <c r="F8" s="5">
        <v>70.97</v>
      </c>
    </row>
    <row r="9" spans="1:6" ht="32.25" customHeight="1">
      <c r="A9" s="4" t="s">
        <v>9</v>
      </c>
      <c r="B9" s="4" t="s">
        <v>10</v>
      </c>
      <c r="C9" s="4" t="s">
        <v>11</v>
      </c>
      <c r="D9" s="5">
        <v>71.099999999999994</v>
      </c>
      <c r="E9" s="5">
        <v>81.17</v>
      </c>
      <c r="F9" s="5">
        <v>68.02</v>
      </c>
    </row>
    <row r="10" spans="1:6" ht="32.25" customHeight="1">
      <c r="A10" s="4" t="s">
        <v>12</v>
      </c>
      <c r="B10" s="4" t="s">
        <v>13</v>
      </c>
      <c r="C10" s="4" t="s">
        <v>15</v>
      </c>
      <c r="D10" s="5">
        <v>82.5</v>
      </c>
      <c r="E10" s="5">
        <v>83.9</v>
      </c>
      <c r="F10" s="5">
        <v>74.81</v>
      </c>
    </row>
    <row r="11" spans="1:6" ht="32.25" customHeight="1">
      <c r="A11" s="4" t="s">
        <v>12</v>
      </c>
      <c r="B11" s="4" t="s">
        <v>13</v>
      </c>
      <c r="C11" s="4" t="s">
        <v>14</v>
      </c>
      <c r="D11" s="5">
        <v>85.6</v>
      </c>
      <c r="E11" s="5">
        <v>79.37</v>
      </c>
      <c r="F11" s="5">
        <v>74.55</v>
      </c>
    </row>
    <row r="12" spans="1:6" ht="32.25" customHeight="1">
      <c r="A12" s="4" t="s">
        <v>16</v>
      </c>
      <c r="B12" s="4" t="s">
        <v>17</v>
      </c>
      <c r="C12" s="4" t="s">
        <v>18</v>
      </c>
      <c r="D12" s="5">
        <v>78.3</v>
      </c>
      <c r="E12" s="5">
        <v>78.45</v>
      </c>
      <c r="F12" s="5">
        <v>70.53</v>
      </c>
    </row>
  </sheetData>
  <sortState ref="A3:AC385">
    <sortCondition ref="B3:B385"/>
    <sortCondition descending="1" ref="F3:F385"/>
  </sortState>
  <mergeCells count="1">
    <mergeCell ref="A1:F1"/>
  </mergeCells>
  <phoneticPr fontId="18" type="noConversion"/>
  <pageMargins left="0.68" right="0.71" top="0.31496062992125984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递补人员名单</vt:lpstr>
      <vt:lpstr>Database</vt:lpstr>
      <vt:lpstr>递补人员名单!Print_Titles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ZGC</cp:lastModifiedBy>
  <cp:lastPrinted>2019-08-12T14:34:31Z</cp:lastPrinted>
  <dcterms:created xsi:type="dcterms:W3CDTF">2019-07-24T08:32:29Z</dcterms:created>
  <dcterms:modified xsi:type="dcterms:W3CDTF">2019-08-12T14:34:36Z</dcterms:modified>
</cp:coreProperties>
</file>