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492" windowWidth="21768" windowHeight="8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<sst xmlns="http://schemas.openxmlformats.org/spreadsheetml/2006/main" count="418" uniqueCount="237">
  <si>
    <t>初中化学</t>
  </si>
  <si>
    <t>女</t>
  </si>
  <si>
    <t>本科</t>
  </si>
  <si>
    <t>安庆师范学院</t>
  </si>
  <si>
    <t>男</t>
  </si>
  <si>
    <t>安徽师范大学</t>
  </si>
  <si>
    <t>初中历史</t>
  </si>
  <si>
    <t>黄山学院</t>
  </si>
  <si>
    <t>初中数学</t>
  </si>
  <si>
    <t>安庆师范大学</t>
  </si>
  <si>
    <t>数学与应用数学</t>
  </si>
  <si>
    <t>合肥师范学院</t>
  </si>
  <si>
    <t>淮南师范学院</t>
  </si>
  <si>
    <t>社会工作</t>
  </si>
  <si>
    <t>初中体育</t>
  </si>
  <si>
    <t>皖西学院</t>
  </si>
  <si>
    <t>体育教育</t>
  </si>
  <si>
    <t>初中英语</t>
  </si>
  <si>
    <t>英语</t>
  </si>
  <si>
    <t>初中语文</t>
  </si>
  <si>
    <t>对外汉语</t>
  </si>
  <si>
    <t>安徽师范大学皖江学院</t>
  </si>
  <si>
    <t>铜陵学院</t>
  </si>
  <si>
    <t>汉语言文学</t>
  </si>
  <si>
    <t>思想政治教育</t>
  </si>
  <si>
    <t>小学科学</t>
  </si>
  <si>
    <t>小学数学</t>
  </si>
  <si>
    <t>专科</t>
  </si>
  <si>
    <t>马鞍山师范高等专科学校</t>
  </si>
  <si>
    <t>小学教育</t>
  </si>
  <si>
    <t>旅游管理</t>
  </si>
  <si>
    <t>淮北师范大学</t>
  </si>
  <si>
    <t>小学体育</t>
  </si>
  <si>
    <t>小学信息技术</t>
  </si>
  <si>
    <t>1994-03-21</t>
  </si>
  <si>
    <t>小学英语</t>
  </si>
  <si>
    <t>安徽工程大学</t>
  </si>
  <si>
    <t>市场营销</t>
  </si>
  <si>
    <t>安徽新华学院</t>
  </si>
  <si>
    <t>学前教育</t>
  </si>
  <si>
    <t>1995-01-16</t>
  </si>
  <si>
    <t>巢湖学院</t>
  </si>
  <si>
    <t>岗位名称</t>
  </si>
  <si>
    <t>姓名</t>
  </si>
  <si>
    <t>性别</t>
  </si>
  <si>
    <t>出生年月</t>
  </si>
  <si>
    <t>学历</t>
  </si>
  <si>
    <t>毕业学校</t>
  </si>
  <si>
    <t>专业名称</t>
  </si>
  <si>
    <t>笔试成绩</t>
    <phoneticPr fontId="2" type="noConversion"/>
  </si>
  <si>
    <t>面试成绩</t>
    <phoneticPr fontId="2" type="noConversion"/>
  </si>
  <si>
    <t>总成绩</t>
    <phoneticPr fontId="2" type="noConversion"/>
  </si>
  <si>
    <t>丁义君</t>
  </si>
  <si>
    <t>1994-03-31</t>
  </si>
  <si>
    <t>88.5</t>
  </si>
  <si>
    <t>84.5</t>
  </si>
  <si>
    <t>周建英</t>
  </si>
  <si>
    <t>1994-02-03</t>
  </si>
  <si>
    <t>江西师范大学</t>
  </si>
  <si>
    <t>82</t>
  </si>
  <si>
    <t>81.8</t>
  </si>
  <si>
    <t>程小芬</t>
  </si>
  <si>
    <t>1993-11-29</t>
  </si>
  <si>
    <t>87.5</t>
  </si>
  <si>
    <t>94.1</t>
  </si>
  <si>
    <t>胡泽平</t>
  </si>
  <si>
    <t>1994-11-21</t>
  </si>
  <si>
    <t>旅游管理与服务教育</t>
  </si>
  <si>
    <t>87</t>
  </si>
  <si>
    <t>84.2</t>
  </si>
  <si>
    <t>肖培俊</t>
  </si>
  <si>
    <t>1994-04-23</t>
  </si>
  <si>
    <t>82.3</t>
  </si>
  <si>
    <t>柳菲</t>
  </si>
  <si>
    <t>1990-10-05</t>
  </si>
  <si>
    <t>英语</t>
    <phoneticPr fontId="2" type="noConversion"/>
  </si>
  <si>
    <t>91.1</t>
  </si>
  <si>
    <t>初中物理</t>
  </si>
  <si>
    <t>余晓杰</t>
  </si>
  <si>
    <t>1993-11-17</t>
  </si>
  <si>
    <t>物理学</t>
  </si>
  <si>
    <t>77.3</t>
  </si>
  <si>
    <t>汪晴</t>
  </si>
  <si>
    <t>1993-11-19</t>
  </si>
  <si>
    <t>上海应用技术大学</t>
  </si>
  <si>
    <t>材料物理</t>
  </si>
  <si>
    <t>70.8</t>
  </si>
  <si>
    <t>吕雅兰</t>
  </si>
  <si>
    <t>1996-07-16</t>
  </si>
  <si>
    <t>材料化学</t>
  </si>
  <si>
    <t>75.2</t>
  </si>
  <si>
    <t>初中政治</t>
  </si>
  <si>
    <t>张新</t>
  </si>
  <si>
    <t>1991-10-31</t>
  </si>
  <si>
    <t>浙江师范大学</t>
  </si>
  <si>
    <t>94.6</t>
  </si>
  <si>
    <t>刘晨</t>
  </si>
  <si>
    <t>南昌工程学院</t>
  </si>
  <si>
    <t>审计学</t>
  </si>
  <si>
    <t>89.8</t>
  </si>
  <si>
    <t>黄江河</t>
  </si>
  <si>
    <t>1984-10-24</t>
  </si>
  <si>
    <t>90.4</t>
  </si>
  <si>
    <t>1995-03-10</t>
  </si>
  <si>
    <t>初中地理</t>
  </si>
  <si>
    <t>洪凡薇</t>
  </si>
  <si>
    <t>1996-06-30</t>
  </si>
  <si>
    <t>上海师范大学</t>
  </si>
  <si>
    <t>哲学</t>
  </si>
  <si>
    <t>78.9</t>
  </si>
  <si>
    <t>廖雪莲</t>
  </si>
  <si>
    <t>1996-06-08</t>
  </si>
  <si>
    <t>聊城大学</t>
  </si>
  <si>
    <t>83.2</t>
  </si>
  <si>
    <t>小学语文</t>
  </si>
  <si>
    <t>姚晓倩</t>
  </si>
  <si>
    <t>1991-12-04</t>
  </si>
  <si>
    <t>池州学院</t>
  </si>
  <si>
    <t>84.1</t>
  </si>
  <si>
    <t>黄小雪</t>
  </si>
  <si>
    <t>1995-08-08</t>
  </si>
  <si>
    <t>82.2</t>
  </si>
  <si>
    <t>陈雅岚</t>
  </si>
  <si>
    <t>1993-03-15</t>
  </si>
  <si>
    <t>80.6</t>
  </si>
  <si>
    <t>吴金霞</t>
  </si>
  <si>
    <t>1992-10-18</t>
  </si>
  <si>
    <t>80.1</t>
  </si>
  <si>
    <t>胡敏</t>
  </si>
  <si>
    <t>韶关学院</t>
  </si>
  <si>
    <t>81.7</t>
  </si>
  <si>
    <t>余涔岑</t>
  </si>
  <si>
    <t>1996-07-07</t>
  </si>
  <si>
    <t>汉语言文学（师范）</t>
  </si>
  <si>
    <t>78.2</t>
  </si>
  <si>
    <t>方舒</t>
  </si>
  <si>
    <t>1994-11-15</t>
  </si>
  <si>
    <t>旅游英语</t>
  </si>
  <si>
    <t>79.6</t>
  </si>
  <si>
    <t>黄婷男</t>
  </si>
  <si>
    <t>1997-11-30</t>
  </si>
  <si>
    <t>软件技术</t>
  </si>
  <si>
    <t>余玮</t>
  </si>
  <si>
    <t>1993-07-22</t>
  </si>
  <si>
    <t>初等教育（中文与社会方向）</t>
    <phoneticPr fontId="2" type="noConversion"/>
  </si>
  <si>
    <t>78.4</t>
  </si>
  <si>
    <t>洪彩娣</t>
  </si>
  <si>
    <t>1985-02-12</t>
  </si>
  <si>
    <t>安徽省黄山学院</t>
  </si>
  <si>
    <t>76.7</t>
  </si>
  <si>
    <t>徐婷</t>
  </si>
  <si>
    <t>1990-02-26</t>
  </si>
  <si>
    <t>78.8</t>
  </si>
  <si>
    <t>程艳华</t>
  </si>
  <si>
    <t>1993-01-24</t>
  </si>
  <si>
    <t>工业工程</t>
  </si>
  <si>
    <t>93.8</t>
  </si>
  <si>
    <t>李丽娟</t>
  </si>
  <si>
    <t>1992-12-16</t>
  </si>
  <si>
    <t>浙江工商大学</t>
  </si>
  <si>
    <t>92.9</t>
  </si>
  <si>
    <t>汪晓斌</t>
  </si>
  <si>
    <t>1993-01-15</t>
  </si>
  <si>
    <t>西南石油大学</t>
  </si>
  <si>
    <t>地质学</t>
  </si>
  <si>
    <t>94.2</t>
  </si>
  <si>
    <t>蒋晓莉</t>
  </si>
  <si>
    <t>1987-12-16</t>
  </si>
  <si>
    <t>电子信息科学与技术</t>
  </si>
  <si>
    <t>王婷</t>
  </si>
  <si>
    <t>1997-02-25</t>
  </si>
  <si>
    <t>小学教育</t>
    <phoneticPr fontId="2" type="noConversion"/>
  </si>
  <si>
    <t>92.1</t>
  </si>
  <si>
    <t>许苗</t>
  </si>
  <si>
    <t>1993-10-13</t>
  </si>
  <si>
    <t>金融学</t>
    <phoneticPr fontId="2" type="noConversion"/>
  </si>
  <si>
    <t>曹帅男</t>
  </si>
  <si>
    <t>1996-04-15</t>
  </si>
  <si>
    <t>安徽大学</t>
  </si>
  <si>
    <t>行政管理学</t>
  </si>
  <si>
    <t>84</t>
  </si>
  <si>
    <t>汪玥</t>
  </si>
  <si>
    <t>1990-01-08</t>
  </si>
  <si>
    <t>华北科技学院</t>
  </si>
  <si>
    <t>陈思芸</t>
  </si>
  <si>
    <t>1995-01-22</t>
  </si>
  <si>
    <t>81.9</t>
  </si>
  <si>
    <t>汪雯茜</t>
  </si>
  <si>
    <t>1997-03-20</t>
  </si>
  <si>
    <t>金融数学</t>
  </si>
  <si>
    <t>85.8</t>
  </si>
  <si>
    <t>吴清清</t>
  </si>
  <si>
    <t>90.85</t>
  </si>
  <si>
    <t>许静瑶</t>
  </si>
  <si>
    <t>1991-12-23</t>
  </si>
  <si>
    <t>南昌大学</t>
  </si>
  <si>
    <t>工商管理</t>
  </si>
  <si>
    <t>冯惠兰</t>
  </si>
  <si>
    <t>1989-11-12</t>
  </si>
  <si>
    <t>英语教育</t>
    <phoneticPr fontId="2" type="noConversion"/>
  </si>
  <si>
    <t>86.4</t>
  </si>
  <si>
    <t>方兰敏</t>
  </si>
  <si>
    <t>1989-07-25</t>
  </si>
  <si>
    <t>国际贸易实务</t>
    <phoneticPr fontId="2" type="noConversion"/>
  </si>
  <si>
    <t>陈雨晴</t>
  </si>
  <si>
    <t>1996-04-19</t>
  </si>
  <si>
    <t>运动训练</t>
  </si>
  <si>
    <t>87.6</t>
  </si>
  <si>
    <t>吴佳丽</t>
  </si>
  <si>
    <t>1986-07-19</t>
  </si>
  <si>
    <t>湘南学院</t>
  </si>
  <si>
    <t>87.7</t>
  </si>
  <si>
    <t>吕班班</t>
  </si>
  <si>
    <t>1994-10-08</t>
  </si>
  <si>
    <t>休闲体育</t>
  </si>
  <si>
    <t>84.9</t>
  </si>
  <si>
    <t>小学美术</t>
  </si>
  <si>
    <t>胡菁</t>
  </si>
  <si>
    <t>1996-11-11</t>
  </si>
  <si>
    <t>南京信息工程大学滨江学院</t>
  </si>
  <si>
    <t>数字媒体艺术</t>
    <phoneticPr fontId="2" type="noConversion"/>
  </si>
  <si>
    <t>82.95</t>
  </si>
  <si>
    <t>吴明敏</t>
  </si>
  <si>
    <t>1994-01-08</t>
  </si>
  <si>
    <t>安徽科技学院</t>
  </si>
  <si>
    <t>电子信息工程</t>
  </si>
  <si>
    <t>93.9</t>
  </si>
  <si>
    <t>胡缘媛</t>
  </si>
  <si>
    <t>1992-02-14</t>
  </si>
  <si>
    <t>应用化学</t>
  </si>
  <si>
    <t>91.4</t>
  </si>
  <si>
    <t>序号</t>
    <phoneticPr fontId="2" type="noConversion"/>
  </si>
  <si>
    <t>黄山学院</t>
    <phoneticPr fontId="2" type="noConversion"/>
  </si>
  <si>
    <t>黄山学院</t>
    <phoneticPr fontId="2" type="noConversion"/>
  </si>
  <si>
    <t>体检与考察</t>
    <phoneticPr fontId="2" type="noConversion"/>
  </si>
  <si>
    <t>合格</t>
    <phoneticPr fontId="2" type="noConversion"/>
  </si>
  <si>
    <t>歙县2019年中小学教师招聘拟聘人员名单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</si>
</sst>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" fontId="4" fillId="2" borderId="0" xfId="0" applyNumberFormat="1" applyFont="1" applyFill="1" applyAlignment="1">
      <alignment vertical="center" wrapText="1"/>
    </xf>
    <xf numFmtId="176" fontId="4" fillId="2" borderId="0" xfId="0" applyNumberFormat="1" applyFont="1" applyFill="1" applyAlignment="1">
      <alignment vertical="center" wrapText="1"/>
    </xf>
  </cellXfs>
  <cellStyles count="3">
    <cellStyle name="常规" xfId="0" builtinId="0"/>
    <cellStyle name="常规 4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workbookViewId="0">
      <selection activeCell="O6" sqref="O6"/>
    </sheetView>
  </sheetViews>
  <sheetFormatPr defaultColWidth="8.88671875" defaultRowHeight="14.4" x14ac:dyDescent="0.25"/>
  <cols>
    <col min="1" max="1" width="5.6640625" style="6" customWidth="1"/>
    <col min="2" max="2" width="14.33203125" style="12" customWidth="1"/>
    <col min="3" max="3" width="10.33203125" style="12" customWidth="1"/>
    <col min="4" max="4" width="7.21875" style="12" customWidth="1"/>
    <col min="5" max="5" width="12.44140625" style="12" customWidth="1"/>
    <col min="6" max="6" width="7.109375" style="12" customWidth="1"/>
    <col min="7" max="7" width="14.77734375" style="12" customWidth="1"/>
    <col min="8" max="8" width="19.33203125" style="12" customWidth="1"/>
    <col min="9" max="9" width="10.33203125" style="12" customWidth="1"/>
    <col min="10" max="10" width="10.44140625" style="13" customWidth="1"/>
    <col min="11" max="11" width="9.33203125" style="13" customWidth="1"/>
    <col min="12" max="12" width="11.5546875" style="12" customWidth="1"/>
    <col min="13" max="16384" width="8.88671875" style="6"/>
  </cols>
  <sheetData>
    <row r="1" spans="1:16" ht="39.75" customHeight="1" x14ac:dyDescent="0.25">
      <c r="A1" s="5" t="s">
        <v>236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s="8" customFormat="1" ht="33.6" customHeight="1" x14ac:dyDescent="0.25">
      <c r="A2" s="1" t="s">
        <v>231</v>
      </c>
      <c r="B2" s="7" t="s">
        <v>42</v>
      </c>
      <c r="C2" s="7" t="s">
        <v>43</v>
      </c>
      <c r="D2" s="7" t="s">
        <v>44</v>
      </c>
      <c r="E2" s="7" t="s">
        <v>45</v>
      </c>
      <c r="F2" s="7" t="s">
        <v>46</v>
      </c>
      <c r="G2" s="7" t="s">
        <v>47</v>
      </c>
      <c r="H2" s="7" t="s">
        <v>48</v>
      </c>
      <c r="I2" s="1" t="s">
        <v>49</v>
      </c>
      <c r="J2" s="2" t="s">
        <v>50</v>
      </c>
      <c r="K2" s="2" t="s">
        <v>51</v>
      </c>
      <c r="L2" s="7" t="s">
        <v>234</v>
      </c>
    </row>
    <row r="3" spans="1:16" ht="29.4" customHeight="1" x14ac:dyDescent="0.25">
      <c r="A3" s="9">
        <v>1</v>
      </c>
      <c r="B3" s="3" t="s">
        <v>19</v>
      </c>
      <c r="C3" s="3" t="s">
        <v>52</v>
      </c>
      <c r="D3" s="3" t="s">
        <v>1</v>
      </c>
      <c r="E3" s="3" t="s">
        <v>53</v>
      </c>
      <c r="F3" s="3" t="s">
        <v>2</v>
      </c>
      <c r="G3" s="3" t="s">
        <v>9</v>
      </c>
      <c r="H3" s="3" t="s">
        <v>23</v>
      </c>
      <c r="I3" s="3" t="s">
        <v>55</v>
      </c>
      <c r="J3" s="4">
        <v>84.6</v>
      </c>
      <c r="K3" s="4">
        <f t="shared" ref="K3:K47" si="0">I3/1.2*0.6+J3*0.4</f>
        <v>76.09</v>
      </c>
      <c r="L3" s="3" t="s">
        <v>235</v>
      </c>
    </row>
    <row r="4" spans="1:16" ht="29.4" customHeight="1" x14ac:dyDescent="0.25">
      <c r="A4" s="9">
        <v>2</v>
      </c>
      <c r="B4" s="3" t="s">
        <v>19</v>
      </c>
      <c r="C4" s="3" t="s">
        <v>56</v>
      </c>
      <c r="D4" s="3" t="s">
        <v>1</v>
      </c>
      <c r="E4" s="3" t="s">
        <v>57</v>
      </c>
      <c r="F4" s="3" t="s">
        <v>2</v>
      </c>
      <c r="G4" s="3" t="s">
        <v>58</v>
      </c>
      <c r="H4" s="3" t="s">
        <v>20</v>
      </c>
      <c r="I4" s="3" t="s">
        <v>60</v>
      </c>
      <c r="J4" s="4">
        <v>78.8</v>
      </c>
      <c r="K4" s="4">
        <f t="shared" si="0"/>
        <v>72.42</v>
      </c>
      <c r="L4" s="3" t="s">
        <v>235</v>
      </c>
    </row>
    <row r="5" spans="1:16" ht="29.4" customHeight="1" x14ac:dyDescent="0.25">
      <c r="A5" s="9">
        <v>3</v>
      </c>
      <c r="B5" s="3" t="s">
        <v>8</v>
      </c>
      <c r="C5" s="3" t="s">
        <v>61</v>
      </c>
      <c r="D5" s="3" t="s">
        <v>1</v>
      </c>
      <c r="E5" s="3" t="s">
        <v>62</v>
      </c>
      <c r="F5" s="3" t="s">
        <v>2</v>
      </c>
      <c r="G5" s="3" t="s">
        <v>9</v>
      </c>
      <c r="H5" s="3" t="s">
        <v>10</v>
      </c>
      <c r="I5" s="3" t="s">
        <v>64</v>
      </c>
      <c r="J5" s="4">
        <v>81.8</v>
      </c>
      <c r="K5" s="4">
        <f t="shared" si="0"/>
        <v>79.77000000000001</v>
      </c>
      <c r="L5" s="3" t="s">
        <v>235</v>
      </c>
    </row>
    <row r="6" spans="1:16" ht="29.4" customHeight="1" x14ac:dyDescent="0.25">
      <c r="A6" s="9">
        <v>4</v>
      </c>
      <c r="B6" s="3" t="s">
        <v>8</v>
      </c>
      <c r="C6" s="3" t="s">
        <v>65</v>
      </c>
      <c r="D6" s="3" t="s">
        <v>4</v>
      </c>
      <c r="E6" s="3" t="s">
        <v>66</v>
      </c>
      <c r="F6" s="3" t="s">
        <v>2</v>
      </c>
      <c r="G6" s="3" t="s">
        <v>31</v>
      </c>
      <c r="H6" s="3" t="s">
        <v>67</v>
      </c>
      <c r="I6" s="3" t="s">
        <v>69</v>
      </c>
      <c r="J6" s="4">
        <v>79.599999999999994</v>
      </c>
      <c r="K6" s="4">
        <f t="shared" si="0"/>
        <v>73.94</v>
      </c>
      <c r="L6" s="3" t="s">
        <v>235</v>
      </c>
    </row>
    <row r="7" spans="1:16" ht="29.4" customHeight="1" x14ac:dyDescent="0.25">
      <c r="A7" s="9">
        <v>5</v>
      </c>
      <c r="B7" s="3" t="s">
        <v>8</v>
      </c>
      <c r="C7" s="3" t="s">
        <v>70</v>
      </c>
      <c r="D7" s="3" t="s">
        <v>4</v>
      </c>
      <c r="E7" s="3" t="s">
        <v>71</v>
      </c>
      <c r="F7" s="3" t="s">
        <v>2</v>
      </c>
      <c r="G7" s="3" t="s">
        <v>9</v>
      </c>
      <c r="H7" s="3" t="s">
        <v>10</v>
      </c>
      <c r="I7" s="3" t="s">
        <v>72</v>
      </c>
      <c r="J7" s="4">
        <v>78.400000000000006</v>
      </c>
      <c r="K7" s="4">
        <f t="shared" si="0"/>
        <v>72.510000000000005</v>
      </c>
      <c r="L7" s="3" t="s">
        <v>235</v>
      </c>
    </row>
    <row r="8" spans="1:16" ht="29.4" customHeight="1" x14ac:dyDescent="0.25">
      <c r="A8" s="9">
        <v>6</v>
      </c>
      <c r="B8" s="3" t="s">
        <v>17</v>
      </c>
      <c r="C8" s="3" t="s">
        <v>73</v>
      </c>
      <c r="D8" s="3" t="s">
        <v>1</v>
      </c>
      <c r="E8" s="3" t="s">
        <v>74</v>
      </c>
      <c r="F8" s="3" t="s">
        <v>2</v>
      </c>
      <c r="G8" s="3" t="s">
        <v>15</v>
      </c>
      <c r="H8" s="3" t="s">
        <v>75</v>
      </c>
      <c r="I8" s="3" t="s">
        <v>76</v>
      </c>
      <c r="J8" s="4">
        <v>82.6</v>
      </c>
      <c r="K8" s="4">
        <f t="shared" si="0"/>
        <v>78.59</v>
      </c>
      <c r="L8" s="3" t="s">
        <v>235</v>
      </c>
    </row>
    <row r="9" spans="1:16" ht="29.4" customHeight="1" x14ac:dyDescent="0.25">
      <c r="A9" s="9">
        <v>7</v>
      </c>
      <c r="B9" s="3" t="s">
        <v>77</v>
      </c>
      <c r="C9" s="3" t="s">
        <v>78</v>
      </c>
      <c r="D9" s="3" t="s">
        <v>4</v>
      </c>
      <c r="E9" s="3" t="s">
        <v>79</v>
      </c>
      <c r="F9" s="3" t="s">
        <v>2</v>
      </c>
      <c r="G9" s="3" t="s">
        <v>12</v>
      </c>
      <c r="H9" s="3" t="s">
        <v>80</v>
      </c>
      <c r="I9" s="3" t="s">
        <v>81</v>
      </c>
      <c r="J9" s="4">
        <v>82</v>
      </c>
      <c r="K9" s="4">
        <f t="shared" si="0"/>
        <v>71.45</v>
      </c>
      <c r="L9" s="3" t="s">
        <v>235</v>
      </c>
      <c r="M9" s="10"/>
      <c r="N9" s="10"/>
      <c r="O9" s="10"/>
      <c r="P9" s="10"/>
    </row>
    <row r="10" spans="1:16" ht="29.4" customHeight="1" x14ac:dyDescent="0.25">
      <c r="A10" s="9">
        <v>8</v>
      </c>
      <c r="B10" s="3" t="s">
        <v>77</v>
      </c>
      <c r="C10" s="3" t="s">
        <v>82</v>
      </c>
      <c r="D10" s="3" t="s">
        <v>1</v>
      </c>
      <c r="E10" s="3" t="s">
        <v>83</v>
      </c>
      <c r="F10" s="3" t="s">
        <v>2</v>
      </c>
      <c r="G10" s="3" t="s">
        <v>84</v>
      </c>
      <c r="H10" s="3" t="s">
        <v>85</v>
      </c>
      <c r="I10" s="3" t="s">
        <v>86</v>
      </c>
      <c r="J10" s="4">
        <v>78.2</v>
      </c>
      <c r="K10" s="4">
        <f t="shared" si="0"/>
        <v>66.680000000000007</v>
      </c>
      <c r="L10" s="3" t="s">
        <v>235</v>
      </c>
    </row>
    <row r="11" spans="1:16" ht="29.4" customHeight="1" x14ac:dyDescent="0.25">
      <c r="A11" s="9">
        <v>9</v>
      </c>
      <c r="B11" s="3" t="s">
        <v>0</v>
      </c>
      <c r="C11" s="3" t="s">
        <v>87</v>
      </c>
      <c r="D11" s="3" t="s">
        <v>1</v>
      </c>
      <c r="E11" s="3" t="s">
        <v>88</v>
      </c>
      <c r="F11" s="3" t="s">
        <v>2</v>
      </c>
      <c r="G11" s="3" t="s">
        <v>31</v>
      </c>
      <c r="H11" s="3" t="s">
        <v>89</v>
      </c>
      <c r="I11" s="3" t="s">
        <v>90</v>
      </c>
      <c r="J11" s="4">
        <v>79</v>
      </c>
      <c r="K11" s="4">
        <f t="shared" si="0"/>
        <v>69.2</v>
      </c>
      <c r="L11" s="3" t="s">
        <v>235</v>
      </c>
    </row>
    <row r="12" spans="1:16" s="11" customFormat="1" ht="29.4" customHeight="1" x14ac:dyDescent="0.25">
      <c r="A12" s="9">
        <v>10</v>
      </c>
      <c r="B12" s="3" t="s">
        <v>91</v>
      </c>
      <c r="C12" s="3" t="s">
        <v>92</v>
      </c>
      <c r="D12" s="3" t="s">
        <v>1</v>
      </c>
      <c r="E12" s="3" t="s">
        <v>93</v>
      </c>
      <c r="F12" s="3" t="s">
        <v>2</v>
      </c>
      <c r="G12" s="3" t="s">
        <v>94</v>
      </c>
      <c r="H12" s="3" t="s">
        <v>24</v>
      </c>
      <c r="I12" s="3" t="s">
        <v>95</v>
      </c>
      <c r="J12" s="4">
        <v>80</v>
      </c>
      <c r="K12" s="4">
        <f t="shared" si="0"/>
        <v>79.3</v>
      </c>
      <c r="L12" s="3" t="s">
        <v>235</v>
      </c>
      <c r="M12" s="6"/>
      <c r="N12" s="6"/>
      <c r="O12" s="6"/>
      <c r="P12" s="6"/>
    </row>
    <row r="13" spans="1:16" ht="29.4" customHeight="1" x14ac:dyDescent="0.25">
      <c r="A13" s="9">
        <v>11</v>
      </c>
      <c r="B13" s="3" t="s">
        <v>91</v>
      </c>
      <c r="C13" s="3" t="s">
        <v>96</v>
      </c>
      <c r="D13" s="3" t="s">
        <v>1</v>
      </c>
      <c r="E13" s="3" t="s">
        <v>40</v>
      </c>
      <c r="F13" s="3" t="s">
        <v>2</v>
      </c>
      <c r="G13" s="3" t="s">
        <v>97</v>
      </c>
      <c r="H13" s="3" t="s">
        <v>98</v>
      </c>
      <c r="I13" s="3" t="s">
        <v>99</v>
      </c>
      <c r="J13" s="4">
        <v>83.6</v>
      </c>
      <c r="K13" s="4">
        <f t="shared" si="0"/>
        <v>78.34</v>
      </c>
      <c r="L13" s="3" t="s">
        <v>235</v>
      </c>
    </row>
    <row r="14" spans="1:16" ht="29.4" customHeight="1" x14ac:dyDescent="0.25">
      <c r="A14" s="9">
        <v>12</v>
      </c>
      <c r="B14" s="3" t="s">
        <v>6</v>
      </c>
      <c r="C14" s="3" t="s">
        <v>100</v>
      </c>
      <c r="D14" s="3" t="s">
        <v>4</v>
      </c>
      <c r="E14" s="3" t="s">
        <v>101</v>
      </c>
      <c r="F14" s="3" t="s">
        <v>2</v>
      </c>
      <c r="G14" s="3" t="s">
        <v>3</v>
      </c>
      <c r="H14" s="3" t="s">
        <v>37</v>
      </c>
      <c r="I14" s="3" t="s">
        <v>102</v>
      </c>
      <c r="J14" s="4">
        <v>86.6</v>
      </c>
      <c r="K14" s="4">
        <f t="shared" si="0"/>
        <v>79.84</v>
      </c>
      <c r="L14" s="3" t="s">
        <v>235</v>
      </c>
    </row>
    <row r="15" spans="1:16" s="10" customFormat="1" ht="29.4" customHeight="1" x14ac:dyDescent="0.25">
      <c r="A15" s="9">
        <v>13</v>
      </c>
      <c r="B15" s="3" t="s">
        <v>104</v>
      </c>
      <c r="C15" s="3" t="s">
        <v>105</v>
      </c>
      <c r="D15" s="3" t="s">
        <v>1</v>
      </c>
      <c r="E15" s="3" t="s">
        <v>106</v>
      </c>
      <c r="F15" s="3" t="s">
        <v>2</v>
      </c>
      <c r="G15" s="3" t="s">
        <v>107</v>
      </c>
      <c r="H15" s="3" t="s">
        <v>108</v>
      </c>
      <c r="I15" s="3" t="s">
        <v>109</v>
      </c>
      <c r="J15" s="4">
        <v>77.599999999999994</v>
      </c>
      <c r="K15" s="4">
        <f t="shared" si="0"/>
        <v>70.490000000000009</v>
      </c>
      <c r="L15" s="3" t="s">
        <v>235</v>
      </c>
      <c r="M15" s="6"/>
      <c r="N15" s="6"/>
      <c r="O15" s="6"/>
      <c r="P15" s="6"/>
    </row>
    <row r="16" spans="1:16" ht="29.4" customHeight="1" x14ac:dyDescent="0.25">
      <c r="A16" s="9">
        <v>14</v>
      </c>
      <c r="B16" s="3" t="s">
        <v>14</v>
      </c>
      <c r="C16" s="3" t="s">
        <v>110</v>
      </c>
      <c r="D16" s="3" t="s">
        <v>1</v>
      </c>
      <c r="E16" s="3" t="s">
        <v>111</v>
      </c>
      <c r="F16" s="3" t="s">
        <v>2</v>
      </c>
      <c r="G16" s="3" t="s">
        <v>112</v>
      </c>
      <c r="H16" s="3" t="s">
        <v>16</v>
      </c>
      <c r="I16" s="3" t="s">
        <v>113</v>
      </c>
      <c r="J16" s="4">
        <v>83.8</v>
      </c>
      <c r="K16" s="4">
        <f t="shared" si="0"/>
        <v>75.12</v>
      </c>
      <c r="L16" s="3" t="s">
        <v>235</v>
      </c>
    </row>
    <row r="17" spans="1:12" ht="29.4" customHeight="1" x14ac:dyDescent="0.25">
      <c r="A17" s="9">
        <v>15</v>
      </c>
      <c r="B17" s="3" t="s">
        <v>114</v>
      </c>
      <c r="C17" s="3" t="s">
        <v>115</v>
      </c>
      <c r="D17" s="3" t="s">
        <v>1</v>
      </c>
      <c r="E17" s="3" t="s">
        <v>116</v>
      </c>
      <c r="F17" s="3" t="s">
        <v>2</v>
      </c>
      <c r="G17" s="3" t="s">
        <v>117</v>
      </c>
      <c r="H17" s="3" t="s">
        <v>23</v>
      </c>
      <c r="I17" s="3" t="s">
        <v>118</v>
      </c>
      <c r="J17" s="4">
        <v>79.7</v>
      </c>
      <c r="K17" s="4">
        <f t="shared" si="0"/>
        <v>73.930000000000007</v>
      </c>
      <c r="L17" s="3" t="s">
        <v>235</v>
      </c>
    </row>
    <row r="18" spans="1:12" ht="29.4" customHeight="1" x14ac:dyDescent="0.25">
      <c r="A18" s="9">
        <v>16</v>
      </c>
      <c r="B18" s="3" t="s">
        <v>114</v>
      </c>
      <c r="C18" s="3" t="s">
        <v>119</v>
      </c>
      <c r="D18" s="3" t="s">
        <v>1</v>
      </c>
      <c r="E18" s="3" t="s">
        <v>120</v>
      </c>
      <c r="F18" s="3" t="s">
        <v>2</v>
      </c>
      <c r="G18" s="3" t="s">
        <v>9</v>
      </c>
      <c r="H18" s="3" t="s">
        <v>13</v>
      </c>
      <c r="I18" s="3" t="s">
        <v>121</v>
      </c>
      <c r="J18" s="4">
        <v>80.7</v>
      </c>
      <c r="K18" s="4">
        <f t="shared" si="0"/>
        <v>73.38</v>
      </c>
      <c r="L18" s="3" t="s">
        <v>235</v>
      </c>
    </row>
    <row r="19" spans="1:12" ht="29.4" customHeight="1" x14ac:dyDescent="0.25">
      <c r="A19" s="9">
        <v>17</v>
      </c>
      <c r="B19" s="3" t="s">
        <v>114</v>
      </c>
      <c r="C19" s="3" t="s">
        <v>122</v>
      </c>
      <c r="D19" s="3" t="s">
        <v>1</v>
      </c>
      <c r="E19" s="3" t="s">
        <v>123</v>
      </c>
      <c r="F19" s="3" t="s">
        <v>2</v>
      </c>
      <c r="G19" s="3" t="s">
        <v>7</v>
      </c>
      <c r="H19" s="3" t="s">
        <v>29</v>
      </c>
      <c r="I19" s="3" t="s">
        <v>124</v>
      </c>
      <c r="J19" s="4">
        <v>82.54</v>
      </c>
      <c r="K19" s="4">
        <f t="shared" si="0"/>
        <v>73.316000000000003</v>
      </c>
      <c r="L19" s="3" t="s">
        <v>235</v>
      </c>
    </row>
    <row r="20" spans="1:12" ht="29.4" customHeight="1" x14ac:dyDescent="0.25">
      <c r="A20" s="9">
        <v>18</v>
      </c>
      <c r="B20" s="3" t="s">
        <v>114</v>
      </c>
      <c r="C20" s="3" t="s">
        <v>125</v>
      </c>
      <c r="D20" s="3" t="s">
        <v>1</v>
      </c>
      <c r="E20" s="3" t="s">
        <v>126</v>
      </c>
      <c r="F20" s="3" t="s">
        <v>2</v>
      </c>
      <c r="G20" s="3" t="s">
        <v>7</v>
      </c>
      <c r="H20" s="3" t="s">
        <v>23</v>
      </c>
      <c r="I20" s="3" t="s">
        <v>127</v>
      </c>
      <c r="J20" s="4">
        <v>82.2</v>
      </c>
      <c r="K20" s="4">
        <f t="shared" si="0"/>
        <v>72.930000000000007</v>
      </c>
      <c r="L20" s="3" t="s">
        <v>235</v>
      </c>
    </row>
    <row r="21" spans="1:12" ht="29.4" customHeight="1" x14ac:dyDescent="0.25">
      <c r="A21" s="9">
        <v>19</v>
      </c>
      <c r="B21" s="3" t="s">
        <v>114</v>
      </c>
      <c r="C21" s="3" t="s">
        <v>128</v>
      </c>
      <c r="D21" s="3" t="s">
        <v>1</v>
      </c>
      <c r="E21" s="3" t="s">
        <v>103</v>
      </c>
      <c r="F21" s="3" t="s">
        <v>2</v>
      </c>
      <c r="G21" s="3" t="s">
        <v>129</v>
      </c>
      <c r="H21" s="3" t="s">
        <v>29</v>
      </c>
      <c r="I21" s="3" t="s">
        <v>130</v>
      </c>
      <c r="J21" s="4">
        <v>78.599999999999994</v>
      </c>
      <c r="K21" s="4">
        <f t="shared" si="0"/>
        <v>72.289999999999992</v>
      </c>
      <c r="L21" s="3" t="s">
        <v>235</v>
      </c>
    </row>
    <row r="22" spans="1:12" ht="29.4" customHeight="1" x14ac:dyDescent="0.25">
      <c r="A22" s="9">
        <v>20</v>
      </c>
      <c r="B22" s="3" t="s">
        <v>114</v>
      </c>
      <c r="C22" s="3" t="s">
        <v>131</v>
      </c>
      <c r="D22" s="3" t="s">
        <v>1</v>
      </c>
      <c r="E22" s="3" t="s">
        <v>132</v>
      </c>
      <c r="F22" s="3" t="s">
        <v>2</v>
      </c>
      <c r="G22" s="3" t="s">
        <v>117</v>
      </c>
      <c r="H22" s="3" t="s">
        <v>133</v>
      </c>
      <c r="I22" s="3" t="s">
        <v>134</v>
      </c>
      <c r="J22" s="4">
        <v>82.4</v>
      </c>
      <c r="K22" s="4">
        <f t="shared" si="0"/>
        <v>72.06</v>
      </c>
      <c r="L22" s="3" t="s">
        <v>235</v>
      </c>
    </row>
    <row r="23" spans="1:12" ht="29.4" customHeight="1" x14ac:dyDescent="0.25">
      <c r="A23" s="9">
        <v>21</v>
      </c>
      <c r="B23" s="3" t="s">
        <v>114</v>
      </c>
      <c r="C23" s="3" t="s">
        <v>135</v>
      </c>
      <c r="D23" s="3" t="s">
        <v>1</v>
      </c>
      <c r="E23" s="3" t="s">
        <v>136</v>
      </c>
      <c r="F23" s="3" t="s">
        <v>27</v>
      </c>
      <c r="G23" s="3" t="s">
        <v>28</v>
      </c>
      <c r="H23" s="3" t="s">
        <v>137</v>
      </c>
      <c r="I23" s="3" t="s">
        <v>138</v>
      </c>
      <c r="J23" s="4">
        <v>80.52</v>
      </c>
      <c r="K23" s="4">
        <f t="shared" si="0"/>
        <v>72.007999999999996</v>
      </c>
      <c r="L23" s="3" t="s">
        <v>235</v>
      </c>
    </row>
    <row r="24" spans="1:12" ht="29.4" customHeight="1" x14ac:dyDescent="0.25">
      <c r="A24" s="9">
        <v>22</v>
      </c>
      <c r="B24" s="3" t="s">
        <v>114</v>
      </c>
      <c r="C24" s="3" t="s">
        <v>139</v>
      </c>
      <c r="D24" s="3" t="s">
        <v>1</v>
      </c>
      <c r="E24" s="3" t="s">
        <v>140</v>
      </c>
      <c r="F24" s="3" t="s">
        <v>27</v>
      </c>
      <c r="G24" s="3" t="s">
        <v>28</v>
      </c>
      <c r="H24" s="3" t="s">
        <v>141</v>
      </c>
      <c r="I24" s="3" t="s">
        <v>59</v>
      </c>
      <c r="J24" s="4">
        <v>76.2</v>
      </c>
      <c r="K24" s="4">
        <f t="shared" si="0"/>
        <v>71.480000000000018</v>
      </c>
      <c r="L24" s="3" t="s">
        <v>235</v>
      </c>
    </row>
    <row r="25" spans="1:12" ht="29.4" customHeight="1" x14ac:dyDescent="0.25">
      <c r="A25" s="9">
        <v>23</v>
      </c>
      <c r="B25" s="3" t="s">
        <v>114</v>
      </c>
      <c r="C25" s="3" t="s">
        <v>142</v>
      </c>
      <c r="D25" s="3" t="s">
        <v>1</v>
      </c>
      <c r="E25" s="3" t="s">
        <v>143</v>
      </c>
      <c r="F25" s="3" t="s">
        <v>27</v>
      </c>
      <c r="G25" s="3" t="s">
        <v>232</v>
      </c>
      <c r="H25" s="3" t="s">
        <v>144</v>
      </c>
      <c r="I25" s="3" t="s">
        <v>145</v>
      </c>
      <c r="J25" s="4">
        <v>80.44</v>
      </c>
      <c r="K25" s="4">
        <f t="shared" si="0"/>
        <v>71.376000000000005</v>
      </c>
      <c r="L25" s="3" t="s">
        <v>235</v>
      </c>
    </row>
    <row r="26" spans="1:12" ht="29.4" customHeight="1" x14ac:dyDescent="0.25">
      <c r="A26" s="9">
        <v>24</v>
      </c>
      <c r="B26" s="3" t="s">
        <v>114</v>
      </c>
      <c r="C26" s="3" t="s">
        <v>146</v>
      </c>
      <c r="D26" s="3" t="s">
        <v>1</v>
      </c>
      <c r="E26" s="3" t="s">
        <v>147</v>
      </c>
      <c r="F26" s="3" t="s">
        <v>2</v>
      </c>
      <c r="G26" s="3" t="s">
        <v>148</v>
      </c>
      <c r="H26" s="3" t="s">
        <v>30</v>
      </c>
      <c r="I26" s="3" t="s">
        <v>149</v>
      </c>
      <c r="J26" s="4">
        <v>82.2</v>
      </c>
      <c r="K26" s="4">
        <f t="shared" si="0"/>
        <v>71.23</v>
      </c>
      <c r="L26" s="3" t="s">
        <v>235</v>
      </c>
    </row>
    <row r="27" spans="1:12" ht="29.4" customHeight="1" x14ac:dyDescent="0.25">
      <c r="A27" s="9">
        <v>25</v>
      </c>
      <c r="B27" s="3" t="s">
        <v>114</v>
      </c>
      <c r="C27" s="3" t="s">
        <v>150</v>
      </c>
      <c r="D27" s="3" t="s">
        <v>1</v>
      </c>
      <c r="E27" s="3" t="s">
        <v>151</v>
      </c>
      <c r="F27" s="3" t="s">
        <v>2</v>
      </c>
      <c r="G27" s="3" t="s">
        <v>41</v>
      </c>
      <c r="H27" s="3" t="s">
        <v>23</v>
      </c>
      <c r="I27" s="3" t="s">
        <v>152</v>
      </c>
      <c r="J27" s="4">
        <v>78.94</v>
      </c>
      <c r="K27" s="4">
        <f>I27/1.2*0.6+J27*0.4</f>
        <v>70.975999999999999</v>
      </c>
      <c r="L27" s="3" t="s">
        <v>235</v>
      </c>
    </row>
    <row r="28" spans="1:12" ht="29.4" customHeight="1" x14ac:dyDescent="0.25">
      <c r="A28" s="9">
        <v>26</v>
      </c>
      <c r="B28" s="3" t="s">
        <v>26</v>
      </c>
      <c r="C28" s="3" t="s">
        <v>153</v>
      </c>
      <c r="D28" s="3" t="s">
        <v>4</v>
      </c>
      <c r="E28" s="3" t="s">
        <v>154</v>
      </c>
      <c r="F28" s="3" t="s">
        <v>2</v>
      </c>
      <c r="G28" s="3" t="s">
        <v>36</v>
      </c>
      <c r="H28" s="3" t="s">
        <v>155</v>
      </c>
      <c r="I28" s="3" t="s">
        <v>156</v>
      </c>
      <c r="J28" s="4">
        <v>80.599999999999994</v>
      </c>
      <c r="K28" s="4">
        <f t="shared" si="0"/>
        <v>79.14</v>
      </c>
      <c r="L28" s="3" t="s">
        <v>235</v>
      </c>
    </row>
    <row r="29" spans="1:12" ht="29.4" customHeight="1" x14ac:dyDescent="0.25">
      <c r="A29" s="9">
        <v>27</v>
      </c>
      <c r="B29" s="3" t="s">
        <v>26</v>
      </c>
      <c r="C29" s="3" t="s">
        <v>157</v>
      </c>
      <c r="D29" s="3" t="s">
        <v>1</v>
      </c>
      <c r="E29" s="3" t="s">
        <v>158</v>
      </c>
      <c r="F29" s="3" t="s">
        <v>2</v>
      </c>
      <c r="G29" s="3" t="s">
        <v>159</v>
      </c>
      <c r="H29" s="3" t="s">
        <v>10</v>
      </c>
      <c r="I29" s="3" t="s">
        <v>160</v>
      </c>
      <c r="J29" s="4">
        <v>81</v>
      </c>
      <c r="K29" s="4">
        <f t="shared" si="0"/>
        <v>78.849999999999994</v>
      </c>
      <c r="L29" s="3" t="s">
        <v>235</v>
      </c>
    </row>
    <row r="30" spans="1:12" ht="29.4" customHeight="1" x14ac:dyDescent="0.25">
      <c r="A30" s="9">
        <v>28</v>
      </c>
      <c r="B30" s="3" t="s">
        <v>26</v>
      </c>
      <c r="C30" s="3" t="s">
        <v>161</v>
      </c>
      <c r="D30" s="3" t="s">
        <v>4</v>
      </c>
      <c r="E30" s="3" t="s">
        <v>162</v>
      </c>
      <c r="F30" s="3" t="s">
        <v>2</v>
      </c>
      <c r="G30" s="3" t="s">
        <v>163</v>
      </c>
      <c r="H30" s="3" t="s">
        <v>164</v>
      </c>
      <c r="I30" s="3" t="s">
        <v>165</v>
      </c>
      <c r="J30" s="4">
        <v>75.400000000000006</v>
      </c>
      <c r="K30" s="4">
        <f t="shared" si="0"/>
        <v>77.260000000000005</v>
      </c>
      <c r="L30" s="3" t="s">
        <v>235</v>
      </c>
    </row>
    <row r="31" spans="1:12" ht="29.4" customHeight="1" x14ac:dyDescent="0.25">
      <c r="A31" s="9">
        <v>29</v>
      </c>
      <c r="B31" s="3" t="s">
        <v>26</v>
      </c>
      <c r="C31" s="3" t="s">
        <v>166</v>
      </c>
      <c r="D31" s="3" t="s">
        <v>1</v>
      </c>
      <c r="E31" s="3" t="s">
        <v>167</v>
      </c>
      <c r="F31" s="3" t="s">
        <v>2</v>
      </c>
      <c r="G31" s="3" t="s">
        <v>36</v>
      </c>
      <c r="H31" s="3" t="s">
        <v>168</v>
      </c>
      <c r="I31" s="3" t="s">
        <v>54</v>
      </c>
      <c r="J31" s="4">
        <v>76.8</v>
      </c>
      <c r="K31" s="4">
        <f t="shared" si="0"/>
        <v>74.97</v>
      </c>
      <c r="L31" s="3" t="s">
        <v>235</v>
      </c>
    </row>
    <row r="32" spans="1:12" ht="29.4" customHeight="1" x14ac:dyDescent="0.25">
      <c r="A32" s="9">
        <v>30</v>
      </c>
      <c r="B32" s="3" t="s">
        <v>26</v>
      </c>
      <c r="C32" s="3" t="s">
        <v>169</v>
      </c>
      <c r="D32" s="3" t="s">
        <v>1</v>
      </c>
      <c r="E32" s="3" t="s">
        <v>170</v>
      </c>
      <c r="F32" s="3" t="s">
        <v>2</v>
      </c>
      <c r="G32" s="3" t="s">
        <v>9</v>
      </c>
      <c r="H32" s="3" t="s">
        <v>171</v>
      </c>
      <c r="I32" s="3" t="s">
        <v>172</v>
      </c>
      <c r="J32" s="4">
        <v>71</v>
      </c>
      <c r="K32" s="4">
        <f t="shared" si="0"/>
        <v>74.45</v>
      </c>
      <c r="L32" s="3" t="s">
        <v>235</v>
      </c>
    </row>
    <row r="33" spans="1:16" ht="29.4" customHeight="1" x14ac:dyDescent="0.25">
      <c r="A33" s="9">
        <v>31</v>
      </c>
      <c r="B33" s="3" t="s">
        <v>26</v>
      </c>
      <c r="C33" s="3" t="s">
        <v>173</v>
      </c>
      <c r="D33" s="3" t="s">
        <v>1</v>
      </c>
      <c r="E33" s="3" t="s">
        <v>174</v>
      </c>
      <c r="F33" s="3" t="s">
        <v>2</v>
      </c>
      <c r="G33" s="3" t="s">
        <v>22</v>
      </c>
      <c r="H33" s="3" t="s">
        <v>175</v>
      </c>
      <c r="I33" s="3" t="s">
        <v>63</v>
      </c>
      <c r="J33" s="4">
        <v>75.2</v>
      </c>
      <c r="K33" s="4">
        <f t="shared" si="0"/>
        <v>73.83</v>
      </c>
      <c r="L33" s="3" t="s">
        <v>235</v>
      </c>
    </row>
    <row r="34" spans="1:16" ht="29.4" customHeight="1" x14ac:dyDescent="0.25">
      <c r="A34" s="9">
        <v>32</v>
      </c>
      <c r="B34" s="3" t="s">
        <v>26</v>
      </c>
      <c r="C34" s="3" t="s">
        <v>176</v>
      </c>
      <c r="D34" s="3" t="s">
        <v>1</v>
      </c>
      <c r="E34" s="3" t="s">
        <v>177</v>
      </c>
      <c r="F34" s="3" t="s">
        <v>2</v>
      </c>
      <c r="G34" s="3" t="s">
        <v>178</v>
      </c>
      <c r="H34" s="3" t="s">
        <v>179</v>
      </c>
      <c r="I34" s="3" t="s">
        <v>180</v>
      </c>
      <c r="J34" s="4">
        <v>78.2</v>
      </c>
      <c r="K34" s="4">
        <f t="shared" si="0"/>
        <v>73.28</v>
      </c>
      <c r="L34" s="3" t="s">
        <v>235</v>
      </c>
    </row>
    <row r="35" spans="1:16" ht="29.4" customHeight="1" x14ac:dyDescent="0.25">
      <c r="A35" s="9">
        <v>33</v>
      </c>
      <c r="B35" s="3" t="s">
        <v>26</v>
      </c>
      <c r="C35" s="3" t="s">
        <v>181</v>
      </c>
      <c r="D35" s="3" t="s">
        <v>1</v>
      </c>
      <c r="E35" s="3" t="s">
        <v>182</v>
      </c>
      <c r="F35" s="3" t="s">
        <v>2</v>
      </c>
      <c r="G35" s="3" t="s">
        <v>183</v>
      </c>
      <c r="H35" s="3" t="s">
        <v>37</v>
      </c>
      <c r="I35" s="3" t="s">
        <v>130</v>
      </c>
      <c r="J35" s="4">
        <v>78.400000000000006</v>
      </c>
      <c r="K35" s="4">
        <f t="shared" si="0"/>
        <v>72.210000000000008</v>
      </c>
      <c r="L35" s="3" t="s">
        <v>235</v>
      </c>
    </row>
    <row r="36" spans="1:16" ht="29.4" customHeight="1" x14ac:dyDescent="0.25">
      <c r="A36" s="9">
        <v>34</v>
      </c>
      <c r="B36" s="3" t="s">
        <v>26</v>
      </c>
      <c r="C36" s="3" t="s">
        <v>184</v>
      </c>
      <c r="D36" s="3" t="s">
        <v>1</v>
      </c>
      <c r="E36" s="3" t="s">
        <v>185</v>
      </c>
      <c r="F36" s="3" t="s">
        <v>2</v>
      </c>
      <c r="G36" s="3" t="s">
        <v>117</v>
      </c>
      <c r="H36" s="3" t="s">
        <v>39</v>
      </c>
      <c r="I36" s="3" t="s">
        <v>186</v>
      </c>
      <c r="J36" s="4">
        <v>77</v>
      </c>
      <c r="K36" s="4">
        <f t="shared" si="0"/>
        <v>71.750000000000014</v>
      </c>
      <c r="L36" s="3" t="s">
        <v>235</v>
      </c>
    </row>
    <row r="37" spans="1:16" ht="29.4" customHeight="1" x14ac:dyDescent="0.25">
      <c r="A37" s="9">
        <v>35</v>
      </c>
      <c r="B37" s="3" t="s">
        <v>26</v>
      </c>
      <c r="C37" s="3" t="s">
        <v>187</v>
      </c>
      <c r="D37" s="3" t="s">
        <v>1</v>
      </c>
      <c r="E37" s="3" t="s">
        <v>188</v>
      </c>
      <c r="F37" s="3" t="s">
        <v>2</v>
      </c>
      <c r="G37" s="3" t="s">
        <v>21</v>
      </c>
      <c r="H37" s="3" t="s">
        <v>189</v>
      </c>
      <c r="I37" s="3" t="s">
        <v>190</v>
      </c>
      <c r="J37" s="4">
        <v>70.599999999999994</v>
      </c>
      <c r="K37" s="4">
        <f t="shared" si="0"/>
        <v>71.14</v>
      </c>
      <c r="L37" s="3" t="s">
        <v>235</v>
      </c>
    </row>
    <row r="38" spans="1:16" s="11" customFormat="1" ht="29.4" customHeight="1" x14ac:dyDescent="0.25">
      <c r="A38" s="9">
        <v>36</v>
      </c>
      <c r="B38" s="3" t="s">
        <v>35</v>
      </c>
      <c r="C38" s="3" t="s">
        <v>191</v>
      </c>
      <c r="D38" s="3" t="s">
        <v>1</v>
      </c>
      <c r="E38" s="3" t="s">
        <v>34</v>
      </c>
      <c r="F38" s="3" t="s">
        <v>2</v>
      </c>
      <c r="G38" s="3" t="s">
        <v>5</v>
      </c>
      <c r="H38" s="3" t="s">
        <v>18</v>
      </c>
      <c r="I38" s="3" t="s">
        <v>192</v>
      </c>
      <c r="J38" s="4">
        <v>80.599999999999994</v>
      </c>
      <c r="K38" s="4">
        <f t="shared" si="0"/>
        <v>77.664999999999992</v>
      </c>
      <c r="L38" s="3" t="s">
        <v>235</v>
      </c>
      <c r="M38" s="6"/>
      <c r="N38" s="6"/>
      <c r="O38" s="6"/>
      <c r="P38" s="6"/>
    </row>
    <row r="39" spans="1:16" ht="29.4" customHeight="1" x14ac:dyDescent="0.25">
      <c r="A39" s="9">
        <v>37</v>
      </c>
      <c r="B39" s="3" t="s">
        <v>35</v>
      </c>
      <c r="C39" s="3" t="s">
        <v>193</v>
      </c>
      <c r="D39" s="3" t="s">
        <v>1</v>
      </c>
      <c r="E39" s="3" t="s">
        <v>194</v>
      </c>
      <c r="F39" s="3" t="s">
        <v>2</v>
      </c>
      <c r="G39" s="3" t="s">
        <v>195</v>
      </c>
      <c r="H39" s="3" t="s">
        <v>196</v>
      </c>
      <c r="I39" s="3" t="s">
        <v>68</v>
      </c>
      <c r="J39" s="4">
        <v>82.6</v>
      </c>
      <c r="K39" s="4">
        <f t="shared" si="0"/>
        <v>76.539999999999992</v>
      </c>
      <c r="L39" s="3" t="s">
        <v>235</v>
      </c>
    </row>
    <row r="40" spans="1:16" ht="29.4" customHeight="1" x14ac:dyDescent="0.25">
      <c r="A40" s="9">
        <v>38</v>
      </c>
      <c r="B40" s="3" t="s">
        <v>35</v>
      </c>
      <c r="C40" s="3" t="s">
        <v>197</v>
      </c>
      <c r="D40" s="3" t="s">
        <v>1</v>
      </c>
      <c r="E40" s="3" t="s">
        <v>198</v>
      </c>
      <c r="F40" s="3" t="s">
        <v>27</v>
      </c>
      <c r="G40" s="3" t="s">
        <v>233</v>
      </c>
      <c r="H40" s="3" t="s">
        <v>199</v>
      </c>
      <c r="I40" s="3" t="s">
        <v>200</v>
      </c>
      <c r="J40" s="4">
        <v>83.2</v>
      </c>
      <c r="K40" s="4">
        <f t="shared" si="0"/>
        <v>76.480000000000018</v>
      </c>
      <c r="L40" s="3" t="s">
        <v>235</v>
      </c>
    </row>
    <row r="41" spans="1:16" ht="29.4" customHeight="1" x14ac:dyDescent="0.25">
      <c r="A41" s="9">
        <v>39</v>
      </c>
      <c r="B41" s="3" t="s">
        <v>35</v>
      </c>
      <c r="C41" s="3" t="s">
        <v>201</v>
      </c>
      <c r="D41" s="3" t="s">
        <v>1</v>
      </c>
      <c r="E41" s="3" t="s">
        <v>202</v>
      </c>
      <c r="F41" s="3" t="s">
        <v>27</v>
      </c>
      <c r="G41" s="3" t="s">
        <v>38</v>
      </c>
      <c r="H41" s="3" t="s">
        <v>203</v>
      </c>
      <c r="I41" s="3" t="s">
        <v>54</v>
      </c>
      <c r="J41" s="4">
        <v>79.2</v>
      </c>
      <c r="K41" s="4">
        <f t="shared" si="0"/>
        <v>75.930000000000007</v>
      </c>
      <c r="L41" s="3" t="s">
        <v>235</v>
      </c>
    </row>
    <row r="42" spans="1:16" ht="29.4" customHeight="1" x14ac:dyDescent="0.25">
      <c r="A42" s="9">
        <v>40</v>
      </c>
      <c r="B42" s="3" t="s">
        <v>32</v>
      </c>
      <c r="C42" s="3" t="s">
        <v>204</v>
      </c>
      <c r="D42" s="3" t="s">
        <v>1</v>
      </c>
      <c r="E42" s="3" t="s">
        <v>205</v>
      </c>
      <c r="F42" s="3" t="s">
        <v>2</v>
      </c>
      <c r="G42" s="3" t="s">
        <v>11</v>
      </c>
      <c r="H42" s="3" t="s">
        <v>206</v>
      </c>
      <c r="I42" s="3" t="s">
        <v>207</v>
      </c>
      <c r="J42" s="4">
        <v>81</v>
      </c>
      <c r="K42" s="4">
        <f t="shared" si="0"/>
        <v>76.199999999999989</v>
      </c>
      <c r="L42" s="3" t="s">
        <v>235</v>
      </c>
      <c r="M42" s="11"/>
      <c r="N42" s="11"/>
      <c r="O42" s="11"/>
      <c r="P42" s="11"/>
    </row>
    <row r="43" spans="1:16" ht="29.4" customHeight="1" x14ac:dyDescent="0.25">
      <c r="A43" s="9">
        <v>41</v>
      </c>
      <c r="B43" s="3" t="s">
        <v>32</v>
      </c>
      <c r="C43" s="3" t="s">
        <v>208</v>
      </c>
      <c r="D43" s="3" t="s">
        <v>1</v>
      </c>
      <c r="E43" s="3" t="s">
        <v>209</v>
      </c>
      <c r="F43" s="3" t="s">
        <v>2</v>
      </c>
      <c r="G43" s="3" t="s">
        <v>210</v>
      </c>
      <c r="H43" s="3" t="s">
        <v>16</v>
      </c>
      <c r="I43" s="3" t="s">
        <v>211</v>
      </c>
      <c r="J43" s="4">
        <v>80</v>
      </c>
      <c r="K43" s="4">
        <f t="shared" si="0"/>
        <v>75.849999999999994</v>
      </c>
      <c r="L43" s="3" t="s">
        <v>235</v>
      </c>
    </row>
    <row r="44" spans="1:16" ht="29.4" customHeight="1" x14ac:dyDescent="0.25">
      <c r="A44" s="9">
        <v>42</v>
      </c>
      <c r="B44" s="3" t="s">
        <v>32</v>
      </c>
      <c r="C44" s="3" t="s">
        <v>212</v>
      </c>
      <c r="D44" s="3" t="s">
        <v>1</v>
      </c>
      <c r="E44" s="3" t="s">
        <v>213</v>
      </c>
      <c r="F44" s="3" t="s">
        <v>2</v>
      </c>
      <c r="G44" s="3" t="s">
        <v>7</v>
      </c>
      <c r="H44" s="3" t="s">
        <v>214</v>
      </c>
      <c r="I44" s="3" t="s">
        <v>215</v>
      </c>
      <c r="J44" s="4">
        <v>82.4</v>
      </c>
      <c r="K44" s="4">
        <f t="shared" si="0"/>
        <v>75.410000000000011</v>
      </c>
      <c r="L44" s="3" t="s">
        <v>235</v>
      </c>
    </row>
    <row r="45" spans="1:16" ht="29.4" customHeight="1" x14ac:dyDescent="0.25">
      <c r="A45" s="9">
        <v>43</v>
      </c>
      <c r="B45" s="3" t="s">
        <v>216</v>
      </c>
      <c r="C45" s="3" t="s">
        <v>217</v>
      </c>
      <c r="D45" s="3" t="s">
        <v>1</v>
      </c>
      <c r="E45" s="3" t="s">
        <v>218</v>
      </c>
      <c r="F45" s="3" t="s">
        <v>2</v>
      </c>
      <c r="G45" s="3" t="s">
        <v>219</v>
      </c>
      <c r="H45" s="3" t="s">
        <v>220</v>
      </c>
      <c r="I45" s="3" t="s">
        <v>221</v>
      </c>
      <c r="J45" s="4">
        <v>81.8</v>
      </c>
      <c r="K45" s="4">
        <f t="shared" si="0"/>
        <v>74.194999999999993</v>
      </c>
      <c r="L45" s="3" t="s">
        <v>235</v>
      </c>
    </row>
    <row r="46" spans="1:16" ht="29.4" customHeight="1" x14ac:dyDescent="0.25">
      <c r="A46" s="9">
        <v>44</v>
      </c>
      <c r="B46" s="3" t="s">
        <v>33</v>
      </c>
      <c r="C46" s="3" t="s">
        <v>222</v>
      </c>
      <c r="D46" s="3" t="s">
        <v>4</v>
      </c>
      <c r="E46" s="3" t="s">
        <v>223</v>
      </c>
      <c r="F46" s="3" t="s">
        <v>2</v>
      </c>
      <c r="G46" s="3" t="s">
        <v>224</v>
      </c>
      <c r="H46" s="3" t="s">
        <v>225</v>
      </c>
      <c r="I46" s="3" t="s">
        <v>226</v>
      </c>
      <c r="J46" s="4">
        <v>81.400000000000006</v>
      </c>
      <c r="K46" s="4">
        <f t="shared" si="0"/>
        <v>79.510000000000019</v>
      </c>
      <c r="L46" s="3" t="s">
        <v>235</v>
      </c>
    </row>
    <row r="47" spans="1:16" ht="29.4" customHeight="1" x14ac:dyDescent="0.25">
      <c r="A47" s="9">
        <v>45</v>
      </c>
      <c r="B47" s="3" t="s">
        <v>25</v>
      </c>
      <c r="C47" s="3" t="s">
        <v>227</v>
      </c>
      <c r="D47" s="3" t="s">
        <v>1</v>
      </c>
      <c r="E47" s="3" t="s">
        <v>228</v>
      </c>
      <c r="F47" s="3" t="s">
        <v>2</v>
      </c>
      <c r="G47" s="3" t="s">
        <v>21</v>
      </c>
      <c r="H47" s="3" t="s">
        <v>229</v>
      </c>
      <c r="I47" s="3" t="s">
        <v>230</v>
      </c>
      <c r="J47" s="4">
        <v>80.599999999999994</v>
      </c>
      <c r="K47" s="4">
        <f t="shared" si="0"/>
        <v>77.94</v>
      </c>
      <c r="L47" s="3" t="s">
        <v>235</v>
      </c>
    </row>
    <row r="48" spans="1:16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2:12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2:12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2:12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2:12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2:12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2:12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2:12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2:12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2:12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2:12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2:12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2:12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2:12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2:12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2:12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2:12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2:12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2:12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2:12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2:12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</sheetData>
  <mergeCells count="1">
    <mergeCell ref="A1:L1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吕俊权</dc:creator>
  <cp:lastModifiedBy>吕俊权</cp:lastModifiedBy>
  <cp:lastPrinted>2019-08-27T03:12:27Z</cp:lastPrinted>
  <dcterms:created xsi:type="dcterms:W3CDTF">2018-08-27T06:27:48Z</dcterms:created>
  <dcterms:modified xsi:type="dcterms:W3CDTF">2019-08-27T03:12:35Z</dcterms:modified>
</cp:coreProperties>
</file>