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面试分组" sheetId="2" r:id="rId1"/>
  </sheets>
  <definedNames>
    <definedName name="_xlnm._FilterDatabase" localSheetId="0" hidden="1">面试分组!$A$2:$XFB$27</definedName>
    <definedName name="_xlnm.Print_Titles" localSheetId="0">面试分组!$1:$2</definedName>
    <definedName name="_xlnm.Print_Area" localSheetId="0">面试分组!$A$1:$M$27</definedName>
  </definedNames>
  <calcPr calcId="144525"/>
</workbook>
</file>

<file path=xl/sharedStrings.xml><?xml version="1.0" encoding="utf-8"?>
<sst xmlns="http://schemas.openxmlformats.org/spreadsheetml/2006/main" count="57">
  <si>
    <t>阜阳科技工程学校教师招聘拟进入体检考察人员名单</t>
  </si>
  <si>
    <t>面试室</t>
  </si>
  <si>
    <t>姓名</t>
  </si>
  <si>
    <t>岗位代码</t>
  </si>
  <si>
    <t>专业</t>
  </si>
  <si>
    <t>考场号</t>
  </si>
  <si>
    <t>座位号</t>
  </si>
  <si>
    <t>笔试成绩</t>
  </si>
  <si>
    <t>服务四项目加分</t>
  </si>
  <si>
    <t>笔试总成绩</t>
  </si>
  <si>
    <t>面试抽签号</t>
  </si>
  <si>
    <t>面试成绩</t>
  </si>
  <si>
    <t>合成成绩</t>
  </si>
  <si>
    <t>第1面试室</t>
  </si>
  <si>
    <t>侯小龙</t>
  </si>
  <si>
    <t>计算机类</t>
  </si>
  <si>
    <t>任艳杰</t>
  </si>
  <si>
    <t>王峰</t>
  </si>
  <si>
    <t>烹饪与营养教育</t>
  </si>
  <si>
    <t>王雪</t>
  </si>
  <si>
    <t>美术学类</t>
  </si>
  <si>
    <t>谷腾飞</t>
  </si>
  <si>
    <t>任慧慧</t>
  </si>
  <si>
    <t>电气工程及其自动化</t>
  </si>
  <si>
    <t>李朋</t>
  </si>
  <si>
    <t>运动训练</t>
  </si>
  <si>
    <t>陶田丽</t>
  </si>
  <si>
    <t>物流管理与工程类</t>
  </si>
  <si>
    <t>史艺璇</t>
  </si>
  <si>
    <t>段振</t>
  </si>
  <si>
    <t>电子商务类</t>
  </si>
  <si>
    <t>第2面试室</t>
  </si>
  <si>
    <t>王小慧</t>
  </si>
  <si>
    <t>工商管理类</t>
  </si>
  <si>
    <t>于孟冉</t>
  </si>
  <si>
    <t>物理学类</t>
  </si>
  <si>
    <t>亚志全</t>
  </si>
  <si>
    <t>王占陆</t>
  </si>
  <si>
    <t>旅游管理类</t>
  </si>
  <si>
    <t>朱红</t>
  </si>
  <si>
    <t>设计学类</t>
  </si>
  <si>
    <t>戴红</t>
  </si>
  <si>
    <t>李雪华</t>
  </si>
  <si>
    <t>植物生产类</t>
  </si>
  <si>
    <t>第3面试室</t>
  </si>
  <si>
    <t>张亚宁</t>
  </si>
  <si>
    <t>工业设计</t>
  </si>
  <si>
    <t>汤传帅</t>
  </si>
  <si>
    <t>机械设计制造及其自动化</t>
  </si>
  <si>
    <t>赵崇</t>
  </si>
  <si>
    <t>张晋</t>
  </si>
  <si>
    <t>车辆工程、农业机械化及其自动化</t>
  </si>
  <si>
    <t>杨晓军</t>
  </si>
  <si>
    <t>谢婧</t>
  </si>
  <si>
    <t>电子信息类</t>
  </si>
  <si>
    <t>李杰</t>
  </si>
  <si>
    <t>高飞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</si>
</sst>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176" fontId="0" fillId="0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7"/>
  <sheetViews>
    <sheetView tabSelected="1" view="pageBreakPreview" zoomScaleNormal="100" zoomScaleSheetLayoutView="100" topLeftCell="A16" workbookViewId="0">
      <selection activeCell="L10" sqref="L$1:L$1048576"/>
    </sheetView>
  </sheetViews>
  <sheetFormatPr defaultColWidth="9" defaultRowHeight="13.5"/>
  <cols>
    <col min="1" max="1" width="10.375" style="2" customWidth="1"/>
    <col min="2" max="2" width="6.875" style="3" customWidth="1"/>
    <col min="3" max="3" width="7.25" style="3" customWidth="1"/>
    <col min="4" max="4" width="9.625" style="2" customWidth="1"/>
    <col min="5" max="5" width="4.125" style="3" customWidth="1"/>
    <col min="6" max="6" width="5" style="3" customWidth="1"/>
    <col min="7" max="7" width="6.625" style="3" customWidth="1"/>
    <col min="8" max="8" width="4.875" style="3" customWidth="1"/>
    <col min="9" max="9" width="6.875" style="3" customWidth="1"/>
    <col min="10" max="10" width="5.625" style="4" customWidth="1"/>
    <col min="11" max="11" width="6.5" style="4" customWidth="1"/>
    <col min="12" max="12" width="9" style="5"/>
    <col min="13" max="13" width="5.125" style="6" customWidth="1"/>
    <col min="14" max="16384" width="9" style="2"/>
  </cols>
  <sheetData>
    <row r="1" ht="27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48" spans="1:16382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7" t="s">
        <v>12</v>
      </c>
      <c r="M2" s="18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  <c r="XFB2" s="19"/>
    </row>
    <row r="3" s="2" customFormat="1" ht="30" customHeight="1" spans="1:13">
      <c r="A3" s="10" t="s">
        <v>13</v>
      </c>
      <c r="B3" s="11" t="s">
        <v>14</v>
      </c>
      <c r="C3" s="12">
        <v>201801</v>
      </c>
      <c r="D3" s="13" t="s">
        <v>15</v>
      </c>
      <c r="E3" s="11">
        <v>5</v>
      </c>
      <c r="F3" s="11">
        <v>28</v>
      </c>
      <c r="G3" s="14">
        <v>71.5</v>
      </c>
      <c r="H3" s="14"/>
      <c r="I3" s="14">
        <v>71.5</v>
      </c>
      <c r="J3" s="12">
        <v>6</v>
      </c>
      <c r="K3" s="12">
        <v>86</v>
      </c>
      <c r="L3" s="20">
        <f t="shared" ref="L3:L27" si="0">I3*0.6+K3*0.4</f>
        <v>77.3</v>
      </c>
      <c r="M3" s="6">
        <v>1</v>
      </c>
    </row>
    <row r="4" s="2" customFormat="1" ht="30" customHeight="1" spans="1:13">
      <c r="A4" s="10" t="s">
        <v>13</v>
      </c>
      <c r="B4" s="15" t="s">
        <v>16</v>
      </c>
      <c r="C4" s="16">
        <v>201801</v>
      </c>
      <c r="D4" s="13" t="s">
        <v>15</v>
      </c>
      <c r="E4" s="15">
        <v>1</v>
      </c>
      <c r="F4" s="15">
        <v>30</v>
      </c>
      <c r="G4" s="14">
        <v>69.5</v>
      </c>
      <c r="H4" s="14"/>
      <c r="I4" s="14">
        <v>69.5</v>
      </c>
      <c r="J4" s="12">
        <v>1</v>
      </c>
      <c r="K4" s="12">
        <v>83.6</v>
      </c>
      <c r="L4" s="20">
        <f t="shared" si="0"/>
        <v>75.14</v>
      </c>
      <c r="M4" s="6">
        <v>2</v>
      </c>
    </row>
    <row r="5" s="2" customFormat="1" ht="30" customHeight="1" spans="1:13">
      <c r="A5" s="10" t="s">
        <v>13</v>
      </c>
      <c r="B5" s="11" t="s">
        <v>17</v>
      </c>
      <c r="C5" s="12">
        <v>201802</v>
      </c>
      <c r="D5" s="13" t="s">
        <v>18</v>
      </c>
      <c r="E5" s="11">
        <v>2</v>
      </c>
      <c r="F5" s="11">
        <v>27</v>
      </c>
      <c r="G5" s="14">
        <v>67</v>
      </c>
      <c r="H5" s="14"/>
      <c r="I5" s="14">
        <v>67</v>
      </c>
      <c r="J5" s="12">
        <v>12</v>
      </c>
      <c r="K5" s="12">
        <v>76.6</v>
      </c>
      <c r="L5" s="20">
        <f t="shared" si="0"/>
        <v>70.84</v>
      </c>
      <c r="M5" s="6">
        <v>1</v>
      </c>
    </row>
    <row r="6" s="2" customFormat="1" ht="30" customHeight="1" spans="1:13">
      <c r="A6" s="10" t="s">
        <v>13</v>
      </c>
      <c r="B6" s="11" t="s">
        <v>19</v>
      </c>
      <c r="C6" s="12">
        <v>201803</v>
      </c>
      <c r="D6" s="13" t="s">
        <v>20</v>
      </c>
      <c r="E6" s="11">
        <v>1</v>
      </c>
      <c r="F6" s="11">
        <v>6</v>
      </c>
      <c r="G6" s="14">
        <v>66.5</v>
      </c>
      <c r="H6" s="14"/>
      <c r="I6" s="14">
        <v>66.5</v>
      </c>
      <c r="J6" s="12">
        <v>19</v>
      </c>
      <c r="K6" s="12">
        <v>81</v>
      </c>
      <c r="L6" s="20">
        <f t="shared" si="0"/>
        <v>72.3</v>
      </c>
      <c r="M6" s="6">
        <v>1</v>
      </c>
    </row>
    <row r="7" s="2" customFormat="1" ht="30" customHeight="1" spans="1:13">
      <c r="A7" s="10" t="s">
        <v>13</v>
      </c>
      <c r="B7" s="15" t="s">
        <v>21</v>
      </c>
      <c r="C7" s="16">
        <v>201803</v>
      </c>
      <c r="D7" s="13" t="s">
        <v>20</v>
      </c>
      <c r="E7" s="15">
        <v>2</v>
      </c>
      <c r="F7" s="15">
        <v>16</v>
      </c>
      <c r="G7" s="14">
        <v>60</v>
      </c>
      <c r="H7" s="14"/>
      <c r="I7" s="14">
        <v>60</v>
      </c>
      <c r="J7" s="12">
        <v>13</v>
      </c>
      <c r="K7" s="12">
        <v>81.6</v>
      </c>
      <c r="L7" s="20">
        <f t="shared" si="0"/>
        <v>68.64</v>
      </c>
      <c r="M7" s="6">
        <v>2</v>
      </c>
    </row>
    <row r="8" s="2" customFormat="1" ht="30" customHeight="1" spans="1:13">
      <c r="A8" s="10" t="s">
        <v>13</v>
      </c>
      <c r="B8" s="11" t="s">
        <v>22</v>
      </c>
      <c r="C8" s="12">
        <v>201804</v>
      </c>
      <c r="D8" s="13" t="s">
        <v>23</v>
      </c>
      <c r="E8" s="11">
        <v>2</v>
      </c>
      <c r="F8" s="11">
        <v>23</v>
      </c>
      <c r="G8" s="14">
        <v>71</v>
      </c>
      <c r="H8" s="14"/>
      <c r="I8" s="14">
        <v>71</v>
      </c>
      <c r="J8" s="12">
        <v>8</v>
      </c>
      <c r="K8" s="12">
        <v>80.2</v>
      </c>
      <c r="L8" s="20">
        <f t="shared" si="0"/>
        <v>74.68</v>
      </c>
      <c r="M8" s="6">
        <v>1</v>
      </c>
    </row>
    <row r="9" s="2" customFormat="1" ht="30" customHeight="1" spans="1:13">
      <c r="A9" s="10" t="s">
        <v>13</v>
      </c>
      <c r="B9" s="11" t="s">
        <v>24</v>
      </c>
      <c r="C9" s="12">
        <v>201806</v>
      </c>
      <c r="D9" s="13" t="s">
        <v>25</v>
      </c>
      <c r="E9" s="11">
        <v>3</v>
      </c>
      <c r="F9" s="11">
        <v>13</v>
      </c>
      <c r="G9" s="14">
        <v>61</v>
      </c>
      <c r="H9" s="14"/>
      <c r="I9" s="14">
        <v>61</v>
      </c>
      <c r="J9" s="12">
        <v>9</v>
      </c>
      <c r="K9" s="12">
        <v>77</v>
      </c>
      <c r="L9" s="20">
        <f t="shared" si="0"/>
        <v>67.4</v>
      </c>
      <c r="M9" s="6">
        <v>1</v>
      </c>
    </row>
    <row r="10" s="2" customFormat="1" ht="30" customHeight="1" spans="1:13">
      <c r="A10" s="10" t="s">
        <v>13</v>
      </c>
      <c r="B10" s="11" t="s">
        <v>26</v>
      </c>
      <c r="C10" s="12">
        <v>201807</v>
      </c>
      <c r="D10" s="13" t="s">
        <v>27</v>
      </c>
      <c r="E10" s="11">
        <v>4</v>
      </c>
      <c r="F10" s="11">
        <v>10</v>
      </c>
      <c r="G10" s="14">
        <v>68.5</v>
      </c>
      <c r="H10" s="14"/>
      <c r="I10" s="14">
        <v>68.5</v>
      </c>
      <c r="J10" s="12">
        <v>18</v>
      </c>
      <c r="K10" s="12">
        <v>83.6</v>
      </c>
      <c r="L10" s="20">
        <f t="shared" si="0"/>
        <v>74.54</v>
      </c>
      <c r="M10" s="6">
        <v>1</v>
      </c>
    </row>
    <row r="11" s="2" customFormat="1" ht="30" customHeight="1" spans="1:13">
      <c r="A11" s="10" t="s">
        <v>13</v>
      </c>
      <c r="B11" s="15" t="s">
        <v>28</v>
      </c>
      <c r="C11" s="16">
        <v>201807</v>
      </c>
      <c r="D11" s="13" t="s">
        <v>27</v>
      </c>
      <c r="E11" s="15">
        <v>1</v>
      </c>
      <c r="F11" s="15">
        <v>5</v>
      </c>
      <c r="G11" s="14">
        <v>65</v>
      </c>
      <c r="H11" s="14"/>
      <c r="I11" s="14">
        <v>65</v>
      </c>
      <c r="J11" s="12">
        <v>5</v>
      </c>
      <c r="K11" s="12">
        <v>83.2</v>
      </c>
      <c r="L11" s="20">
        <f t="shared" si="0"/>
        <v>72.28</v>
      </c>
      <c r="M11" s="6">
        <v>2</v>
      </c>
    </row>
    <row r="12" s="2" customFormat="1" ht="30" customHeight="1" spans="1:13">
      <c r="A12" s="10" t="s">
        <v>13</v>
      </c>
      <c r="B12" s="11" t="s">
        <v>29</v>
      </c>
      <c r="C12" s="12">
        <v>201808</v>
      </c>
      <c r="D12" s="13" t="s">
        <v>30</v>
      </c>
      <c r="E12" s="11">
        <v>1</v>
      </c>
      <c r="F12" s="11">
        <v>14</v>
      </c>
      <c r="G12" s="14">
        <v>74</v>
      </c>
      <c r="H12" s="14"/>
      <c r="I12" s="14">
        <v>74</v>
      </c>
      <c r="J12" s="12">
        <v>10</v>
      </c>
      <c r="K12" s="12">
        <v>76.6</v>
      </c>
      <c r="L12" s="20">
        <f t="shared" si="0"/>
        <v>75.04</v>
      </c>
      <c r="M12" s="6">
        <v>1</v>
      </c>
    </row>
    <row r="13" s="2" customFormat="1" ht="30" customHeight="1" spans="1:13">
      <c r="A13" s="10" t="s">
        <v>31</v>
      </c>
      <c r="B13" s="15" t="s">
        <v>32</v>
      </c>
      <c r="C13" s="16">
        <v>201809</v>
      </c>
      <c r="D13" s="13" t="s">
        <v>33</v>
      </c>
      <c r="E13" s="15">
        <v>5</v>
      </c>
      <c r="F13" s="15">
        <v>30</v>
      </c>
      <c r="G13" s="14">
        <v>74.5</v>
      </c>
      <c r="H13" s="14"/>
      <c r="I13" s="14">
        <v>74.5</v>
      </c>
      <c r="J13" s="12">
        <v>13</v>
      </c>
      <c r="K13" s="12">
        <v>80.8</v>
      </c>
      <c r="L13" s="20">
        <f t="shared" si="0"/>
        <v>77.02</v>
      </c>
      <c r="M13" s="6">
        <v>1</v>
      </c>
    </row>
    <row r="14" s="2" customFormat="1" ht="30" customHeight="1" spans="1:13">
      <c r="A14" s="10" t="s">
        <v>31</v>
      </c>
      <c r="B14" s="15" t="s">
        <v>34</v>
      </c>
      <c r="C14" s="16">
        <v>201810</v>
      </c>
      <c r="D14" s="13" t="s">
        <v>35</v>
      </c>
      <c r="E14" s="15">
        <v>3</v>
      </c>
      <c r="F14" s="15">
        <v>7</v>
      </c>
      <c r="G14" s="14">
        <v>73.5</v>
      </c>
      <c r="H14" s="14"/>
      <c r="I14" s="14">
        <v>73.5</v>
      </c>
      <c r="J14" s="12">
        <v>11</v>
      </c>
      <c r="K14" s="12">
        <v>82.4</v>
      </c>
      <c r="L14" s="20">
        <f t="shared" si="0"/>
        <v>77.06</v>
      </c>
      <c r="M14" s="6">
        <v>1</v>
      </c>
    </row>
    <row r="15" s="2" customFormat="1" ht="30" customHeight="1" spans="1:13">
      <c r="A15" s="10" t="s">
        <v>31</v>
      </c>
      <c r="B15" s="11" t="s">
        <v>36</v>
      </c>
      <c r="C15" s="12">
        <v>201810</v>
      </c>
      <c r="D15" s="13" t="s">
        <v>35</v>
      </c>
      <c r="E15" s="11">
        <v>5</v>
      </c>
      <c r="F15" s="11">
        <v>3</v>
      </c>
      <c r="G15" s="14">
        <v>67.5</v>
      </c>
      <c r="H15" s="14"/>
      <c r="I15" s="14">
        <v>67.5</v>
      </c>
      <c r="J15" s="12">
        <v>17</v>
      </c>
      <c r="K15" s="12">
        <v>82.6</v>
      </c>
      <c r="L15" s="20">
        <f t="shared" si="0"/>
        <v>73.54</v>
      </c>
      <c r="M15" s="6">
        <v>2</v>
      </c>
    </row>
    <row r="16" s="2" customFormat="1" ht="30" customHeight="1" spans="1:13">
      <c r="A16" s="10" t="s">
        <v>31</v>
      </c>
      <c r="B16" s="15" t="s">
        <v>37</v>
      </c>
      <c r="C16" s="16">
        <v>201811</v>
      </c>
      <c r="D16" s="13" t="s">
        <v>38</v>
      </c>
      <c r="E16" s="15">
        <v>2</v>
      </c>
      <c r="F16" s="15">
        <v>17</v>
      </c>
      <c r="G16" s="14">
        <v>75.5</v>
      </c>
      <c r="H16" s="14"/>
      <c r="I16" s="14">
        <v>75.5</v>
      </c>
      <c r="J16" s="12">
        <v>12</v>
      </c>
      <c r="K16" s="12">
        <v>85.6</v>
      </c>
      <c r="L16" s="20">
        <f t="shared" si="0"/>
        <v>79.54</v>
      </c>
      <c r="M16" s="6">
        <v>1</v>
      </c>
    </row>
    <row r="17" s="2" customFormat="1" ht="30" customHeight="1" spans="1:13">
      <c r="A17" s="10" t="s">
        <v>31</v>
      </c>
      <c r="B17" s="11" t="s">
        <v>39</v>
      </c>
      <c r="C17" s="12">
        <v>201812</v>
      </c>
      <c r="D17" s="13" t="s">
        <v>40</v>
      </c>
      <c r="E17" s="11">
        <v>1</v>
      </c>
      <c r="F17" s="11">
        <v>27</v>
      </c>
      <c r="G17" s="14">
        <v>77</v>
      </c>
      <c r="H17" s="14"/>
      <c r="I17" s="14">
        <v>77</v>
      </c>
      <c r="J17" s="12">
        <v>14</v>
      </c>
      <c r="K17" s="12">
        <v>85.6</v>
      </c>
      <c r="L17" s="20">
        <f t="shared" si="0"/>
        <v>80.44</v>
      </c>
      <c r="M17" s="6">
        <v>1</v>
      </c>
    </row>
    <row r="18" s="2" customFormat="1" ht="30" customHeight="1" spans="1:13">
      <c r="A18" s="10" t="s">
        <v>31</v>
      </c>
      <c r="B18" s="15" t="s">
        <v>41</v>
      </c>
      <c r="C18" s="16">
        <v>201812</v>
      </c>
      <c r="D18" s="13" t="s">
        <v>40</v>
      </c>
      <c r="E18" s="15">
        <v>6</v>
      </c>
      <c r="F18" s="15">
        <v>5</v>
      </c>
      <c r="G18" s="14">
        <v>75.5</v>
      </c>
      <c r="H18" s="14"/>
      <c r="I18" s="14">
        <v>75.5</v>
      </c>
      <c r="J18" s="12">
        <v>5</v>
      </c>
      <c r="K18" s="12">
        <v>86.2</v>
      </c>
      <c r="L18" s="20">
        <f t="shared" si="0"/>
        <v>79.78</v>
      </c>
      <c r="M18" s="6">
        <v>2</v>
      </c>
    </row>
    <row r="19" s="2" customFormat="1" ht="30" customHeight="1" spans="1:13">
      <c r="A19" s="10" t="s">
        <v>31</v>
      </c>
      <c r="B19" s="11" t="s">
        <v>42</v>
      </c>
      <c r="C19" s="12">
        <v>201813</v>
      </c>
      <c r="D19" s="13" t="s">
        <v>43</v>
      </c>
      <c r="E19" s="11">
        <v>4</v>
      </c>
      <c r="F19" s="11">
        <v>24</v>
      </c>
      <c r="G19" s="14">
        <v>66</v>
      </c>
      <c r="H19" s="14"/>
      <c r="I19" s="14">
        <v>66</v>
      </c>
      <c r="J19" s="12">
        <v>8</v>
      </c>
      <c r="K19" s="12">
        <v>81.6</v>
      </c>
      <c r="L19" s="20">
        <f t="shared" si="0"/>
        <v>72.24</v>
      </c>
      <c r="M19" s="6">
        <v>1</v>
      </c>
    </row>
    <row r="20" s="2" customFormat="1" ht="30" customHeight="1" spans="1:13">
      <c r="A20" s="10" t="s">
        <v>44</v>
      </c>
      <c r="B20" s="11" t="s">
        <v>45</v>
      </c>
      <c r="C20" s="12">
        <v>201814</v>
      </c>
      <c r="D20" s="13" t="s">
        <v>46</v>
      </c>
      <c r="E20" s="11">
        <v>5</v>
      </c>
      <c r="F20" s="11">
        <v>23</v>
      </c>
      <c r="G20" s="14">
        <v>70</v>
      </c>
      <c r="H20" s="14"/>
      <c r="I20" s="14">
        <v>70</v>
      </c>
      <c r="J20" s="12">
        <v>13</v>
      </c>
      <c r="K20" s="12">
        <v>87.2</v>
      </c>
      <c r="L20" s="20">
        <f t="shared" si="0"/>
        <v>76.88</v>
      </c>
      <c r="M20" s="6">
        <v>1</v>
      </c>
    </row>
    <row r="21" s="2" customFormat="1" ht="30" customHeight="1" spans="1:13">
      <c r="A21" s="10" t="s">
        <v>44</v>
      </c>
      <c r="B21" s="15" t="s">
        <v>47</v>
      </c>
      <c r="C21" s="16">
        <v>201815</v>
      </c>
      <c r="D21" s="13" t="s">
        <v>48</v>
      </c>
      <c r="E21" s="15">
        <v>5</v>
      </c>
      <c r="F21" s="15">
        <v>11</v>
      </c>
      <c r="G21" s="14">
        <v>68.5</v>
      </c>
      <c r="H21" s="14"/>
      <c r="I21" s="14">
        <v>68.5</v>
      </c>
      <c r="J21" s="12">
        <v>9</v>
      </c>
      <c r="K21" s="12">
        <v>86.6</v>
      </c>
      <c r="L21" s="20">
        <f t="shared" si="0"/>
        <v>75.74</v>
      </c>
      <c r="M21" s="6">
        <v>1</v>
      </c>
    </row>
    <row r="22" s="2" customFormat="1" ht="30" customHeight="1" spans="1:13">
      <c r="A22" s="10" t="s">
        <v>44</v>
      </c>
      <c r="B22" s="11" t="s">
        <v>49</v>
      </c>
      <c r="C22" s="12">
        <v>201815</v>
      </c>
      <c r="D22" s="13" t="s">
        <v>48</v>
      </c>
      <c r="E22" s="11">
        <v>6</v>
      </c>
      <c r="F22" s="11">
        <v>31</v>
      </c>
      <c r="G22" s="14">
        <v>69.5</v>
      </c>
      <c r="H22" s="14"/>
      <c r="I22" s="14">
        <v>69.5</v>
      </c>
      <c r="J22" s="12">
        <v>4</v>
      </c>
      <c r="K22" s="12">
        <v>82.2</v>
      </c>
      <c r="L22" s="20">
        <f t="shared" si="0"/>
        <v>74.58</v>
      </c>
      <c r="M22" s="6">
        <v>2</v>
      </c>
    </row>
    <row r="23" s="2" customFormat="1" ht="38" customHeight="1" spans="1:13">
      <c r="A23" s="10" t="s">
        <v>44</v>
      </c>
      <c r="B23" s="11" t="s">
        <v>50</v>
      </c>
      <c r="C23" s="12">
        <v>201816</v>
      </c>
      <c r="D23" s="13" t="s">
        <v>51</v>
      </c>
      <c r="E23" s="11">
        <v>2</v>
      </c>
      <c r="F23" s="11">
        <v>9</v>
      </c>
      <c r="G23" s="14">
        <v>66.5</v>
      </c>
      <c r="H23" s="14"/>
      <c r="I23" s="14">
        <v>66.5</v>
      </c>
      <c r="J23" s="12">
        <v>3</v>
      </c>
      <c r="K23" s="12">
        <v>77.8</v>
      </c>
      <c r="L23" s="20">
        <f t="shared" si="0"/>
        <v>71.02</v>
      </c>
      <c r="M23" s="6">
        <v>1</v>
      </c>
    </row>
    <row r="24" s="2" customFormat="1" ht="38" customHeight="1" spans="1:13">
      <c r="A24" s="10" t="s">
        <v>44</v>
      </c>
      <c r="B24" s="15" t="s">
        <v>52</v>
      </c>
      <c r="C24" s="16">
        <v>201816</v>
      </c>
      <c r="D24" s="13" t="s">
        <v>51</v>
      </c>
      <c r="E24" s="15">
        <v>5</v>
      </c>
      <c r="F24" s="15">
        <v>21</v>
      </c>
      <c r="G24" s="14">
        <v>62</v>
      </c>
      <c r="H24" s="14"/>
      <c r="I24" s="14">
        <v>62</v>
      </c>
      <c r="J24" s="12">
        <v>16</v>
      </c>
      <c r="K24" s="12">
        <v>77</v>
      </c>
      <c r="L24" s="20">
        <f t="shared" si="0"/>
        <v>68</v>
      </c>
      <c r="M24" s="6">
        <v>2</v>
      </c>
    </row>
    <row r="25" s="2" customFormat="1" ht="30" customHeight="1" spans="1:13">
      <c r="A25" s="10" t="s">
        <v>44</v>
      </c>
      <c r="B25" s="11" t="s">
        <v>53</v>
      </c>
      <c r="C25" s="12">
        <v>201817</v>
      </c>
      <c r="D25" s="13" t="s">
        <v>54</v>
      </c>
      <c r="E25" s="11">
        <v>3</v>
      </c>
      <c r="F25" s="11">
        <v>14</v>
      </c>
      <c r="G25" s="14">
        <v>73.5</v>
      </c>
      <c r="H25" s="14"/>
      <c r="I25" s="14">
        <v>73.5</v>
      </c>
      <c r="J25" s="12">
        <v>6</v>
      </c>
      <c r="K25" s="12">
        <v>85.2</v>
      </c>
      <c r="L25" s="20">
        <f t="shared" si="0"/>
        <v>78.18</v>
      </c>
      <c r="M25" s="6">
        <v>1</v>
      </c>
    </row>
    <row r="26" s="2" customFormat="1" ht="30" customHeight="1" spans="1:13">
      <c r="A26" s="10" t="s">
        <v>44</v>
      </c>
      <c r="B26" s="15" t="s">
        <v>55</v>
      </c>
      <c r="C26" s="16">
        <v>201817</v>
      </c>
      <c r="D26" s="13" t="s">
        <v>54</v>
      </c>
      <c r="E26" s="15">
        <v>5</v>
      </c>
      <c r="F26" s="15">
        <v>16</v>
      </c>
      <c r="G26" s="14">
        <v>73.5</v>
      </c>
      <c r="H26" s="14"/>
      <c r="I26" s="14">
        <v>73.5</v>
      </c>
      <c r="J26" s="12">
        <v>15</v>
      </c>
      <c r="K26" s="12">
        <v>79.4</v>
      </c>
      <c r="L26" s="20">
        <f t="shared" si="0"/>
        <v>75.86</v>
      </c>
      <c r="M26" s="6">
        <v>2</v>
      </c>
    </row>
    <row r="27" s="2" customFormat="1" ht="30" customHeight="1" spans="1:13">
      <c r="A27" s="10" t="s">
        <v>44</v>
      </c>
      <c r="B27" s="11" t="s">
        <v>56</v>
      </c>
      <c r="C27" s="12">
        <v>201817</v>
      </c>
      <c r="D27" s="13" t="s">
        <v>54</v>
      </c>
      <c r="E27" s="11">
        <v>2</v>
      </c>
      <c r="F27" s="11">
        <v>22</v>
      </c>
      <c r="G27" s="14">
        <v>70</v>
      </c>
      <c r="H27" s="14"/>
      <c r="I27" s="14">
        <v>70</v>
      </c>
      <c r="J27" s="12">
        <v>10</v>
      </c>
      <c r="K27" s="12">
        <v>81.6</v>
      </c>
      <c r="L27" s="20">
        <f t="shared" si="0"/>
        <v>74.64</v>
      </c>
      <c r="M27" s="6">
        <v>3</v>
      </c>
    </row>
  </sheetData>
  <autoFilter ref="A2:XFB27">
    <extLst/>
  </autoFilter>
  <sortState ref="A3:L61">
    <sortCondition ref="C3:C61"/>
    <sortCondition ref="L3:L61" descending="1"/>
  </sortState>
  <mergeCells count="1">
    <mergeCell ref="A1:K1"/>
  </mergeCells>
  <pageMargins left="0.751388888888889" right="0.751388888888889" top="0.511805555555556" bottom="1.22013888888889" header="0.313888888888889" footer="0.707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快乐1401160814</cp:lastModifiedBy>
  <dcterms:created xsi:type="dcterms:W3CDTF">2018-02-27T11:14:00Z</dcterms:created>
  <dcterms:modified xsi:type="dcterms:W3CDTF">2018-08-19T00:13:20Z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